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'Arkusz1'!$A$1:$I$31</definedName>
  </definedNames>
  <calcPr fullCalcOnLoad="1"/>
</workbook>
</file>

<file path=xl/sharedStrings.xml><?xml version="1.0" encoding="utf-8"?>
<sst xmlns="http://schemas.openxmlformats.org/spreadsheetml/2006/main" count="25" uniqueCount="25">
  <si>
    <t>Dz</t>
  </si>
  <si>
    <t>Rozdz</t>
  </si>
  <si>
    <t>§</t>
  </si>
  <si>
    <t xml:space="preserve">       WYDATKI  OGÓŁEM :</t>
  </si>
  <si>
    <t>Nazwa podmiotu</t>
  </si>
  <si>
    <t>801 Oświata i wychowania -Razem</t>
  </si>
  <si>
    <t>80104 Przedszkola: Razem</t>
  </si>
  <si>
    <t xml:space="preserve">zwiększenia </t>
  </si>
  <si>
    <t>zmniejszenia</t>
  </si>
  <si>
    <t>Kwota dotacji po zmianach</t>
  </si>
  <si>
    <t xml:space="preserve">                                                                                                                 Rady Gminy Michałowice</t>
  </si>
  <si>
    <t xml:space="preserve">                                                                                  (w złotych)</t>
  </si>
  <si>
    <t xml:space="preserve">Przedszkola niepubliczne - Gmina Raszyn </t>
  </si>
  <si>
    <t>Przedszkola niepubliczne - Miasto Pruszków</t>
  </si>
  <si>
    <t>Przedszkola niepubliczne - Gmina Nadarzyn</t>
  </si>
  <si>
    <t xml:space="preserve">Przedszkola niepubliczne -  Gmina Brwinów </t>
  </si>
  <si>
    <t>Przedszkola niepubliczne - Gmina Lesznowola</t>
  </si>
  <si>
    <t>Przedszkola niepubliczne - Gmina Żabia Wola</t>
  </si>
  <si>
    <t>Dokonać zmian  w planie dotacji celowej przekazywanej gminom na zadania bieżące realizowane na podstawie porozumień między jednostkami                                                 samorządu terytorialnego stanowiący załącznik nr 8 do Uchwały Rady Gminy Michałowice Nr XXVI/181/2009 z dnia 28 stycznia 2009r w sprawie                                                                                                                                                                                                                  uchwalenia budżetu Gminy Michałowice na 2009r w sposób następujący :</t>
  </si>
  <si>
    <t xml:space="preserve">                                                                                                                 do Uchwały Nr /       /2009</t>
  </si>
  <si>
    <t xml:space="preserve">                                                                                                                 z dnia                     2009 r</t>
  </si>
  <si>
    <t>Przedszkola niepubliczne - Miasto Stołeczne Warszawa</t>
  </si>
  <si>
    <t>Plan po zmianach 614 550 zł</t>
  </si>
  <si>
    <t xml:space="preserve">Kwota dotacji z budżetu  </t>
  </si>
  <si>
    <t xml:space="preserve">                                                                                                                  Załącznik Nr 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</si>
</sst>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3" fontId="3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justify" wrapText="1"/>
    </xf>
    <xf numFmtId="0" fontId="2" fillId="0" borderId="0" xfId="0" applyFont="1" applyAlignment="1">
      <alignment vertical="justify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workbookViewId="0" topLeftCell="A1">
      <selection activeCell="N9" sqref="N9"/>
    </sheetView>
  </sheetViews>
  <sheetFormatPr defaultColWidth="9.00390625" defaultRowHeight="12.75" customHeight="1"/>
  <cols>
    <col min="1" max="1" width="6.00390625" style="2" customWidth="1"/>
    <col min="2" max="2" width="7.375" style="2" customWidth="1"/>
    <col min="3" max="3" width="5.875" style="2" customWidth="1"/>
    <col min="4" max="4" width="33.375" style="2" customWidth="1"/>
    <col min="5" max="5" width="16.375" style="2" customWidth="1"/>
    <col min="6" max="7" width="14.125" style="2" customWidth="1"/>
    <col min="8" max="8" width="16.375" style="2" customWidth="1"/>
    <col min="9" max="9" width="10.875" style="2" customWidth="1"/>
    <col min="10" max="16384" width="9.125" style="2" customWidth="1"/>
  </cols>
  <sheetData>
    <row r="1" spans="4:12" ht="12.75" customHeight="1">
      <c r="D1" s="3"/>
      <c r="E1" s="3"/>
      <c r="F1" s="3"/>
      <c r="G1" s="3"/>
      <c r="H1" s="3"/>
      <c r="I1" s="3"/>
      <c r="J1" s="14"/>
      <c r="K1" s="14"/>
      <c r="L1" s="14"/>
    </row>
    <row r="2" spans="1:12" ht="12.75" customHeight="1">
      <c r="A2" s="7"/>
      <c r="B2" s="7"/>
      <c r="C2" s="7"/>
      <c r="D2" s="40" t="s">
        <v>24</v>
      </c>
      <c r="E2" s="41"/>
      <c r="F2" s="41"/>
      <c r="G2" s="41"/>
      <c r="H2" s="41"/>
      <c r="I2" s="27"/>
      <c r="J2" s="28"/>
      <c r="K2" s="14"/>
      <c r="L2" s="14"/>
    </row>
    <row r="3" spans="1:12" ht="12.75" customHeight="1">
      <c r="A3" s="7"/>
      <c r="B3" s="7"/>
      <c r="C3" s="7"/>
      <c r="D3" s="40" t="s">
        <v>19</v>
      </c>
      <c r="E3" s="41"/>
      <c r="F3" s="41"/>
      <c r="G3" s="41"/>
      <c r="H3" s="41"/>
      <c r="I3" s="27"/>
      <c r="J3" s="28"/>
      <c r="K3" s="14"/>
      <c r="L3" s="14"/>
    </row>
    <row r="4" spans="1:12" ht="12.75" customHeight="1">
      <c r="A4" s="7"/>
      <c r="B4" s="7"/>
      <c r="C4" s="7"/>
      <c r="D4" s="40" t="s">
        <v>10</v>
      </c>
      <c r="E4" s="41"/>
      <c r="F4" s="41"/>
      <c r="G4" s="41"/>
      <c r="H4" s="41"/>
      <c r="I4" s="41"/>
      <c r="J4" s="41"/>
      <c r="K4" s="14"/>
      <c r="L4" s="14"/>
    </row>
    <row r="5" spans="1:12" ht="12.75" customHeight="1">
      <c r="A5" s="7"/>
      <c r="B5" s="7"/>
      <c r="C5" s="7"/>
      <c r="D5" s="40" t="s">
        <v>20</v>
      </c>
      <c r="E5" s="41"/>
      <c r="F5" s="41"/>
      <c r="G5" s="41"/>
      <c r="H5" s="41"/>
      <c r="I5" s="41"/>
      <c r="J5" s="41"/>
      <c r="K5" s="14"/>
      <c r="L5" s="14"/>
    </row>
    <row r="6" spans="1:12" ht="12.75" customHeight="1">
      <c r="A6" s="7"/>
      <c r="B6" s="7"/>
      <c r="C6" s="7"/>
      <c r="D6" s="7"/>
      <c r="E6" s="7"/>
      <c r="F6" s="7"/>
      <c r="G6" s="7"/>
      <c r="H6" s="7"/>
      <c r="I6" s="7"/>
      <c r="J6" s="15"/>
      <c r="K6" s="14"/>
      <c r="L6" s="14"/>
    </row>
    <row r="7" spans="1:12" ht="39.75" customHeight="1">
      <c r="A7" s="38" t="s">
        <v>18</v>
      </c>
      <c r="B7" s="38"/>
      <c r="C7" s="38"/>
      <c r="D7" s="38"/>
      <c r="E7" s="38"/>
      <c r="F7" s="38"/>
      <c r="G7" s="38"/>
      <c r="H7" s="38"/>
      <c r="I7" s="38"/>
      <c r="J7" s="39"/>
      <c r="K7" s="14"/>
      <c r="L7" s="14"/>
    </row>
    <row r="8" spans="1:12" ht="16.5" customHeight="1">
      <c r="A8" s="8"/>
      <c r="B8" s="8"/>
      <c r="C8" s="8"/>
      <c r="D8" s="8"/>
      <c r="E8" s="37" t="s">
        <v>11</v>
      </c>
      <c r="F8" s="37"/>
      <c r="G8" s="37"/>
      <c r="H8" s="37"/>
      <c r="I8" s="20"/>
      <c r="J8" s="15"/>
      <c r="K8" s="14"/>
      <c r="L8" s="14"/>
    </row>
    <row r="9" spans="1:9" ht="49.5" customHeight="1">
      <c r="A9" s="9" t="s">
        <v>0</v>
      </c>
      <c r="B9" s="9" t="s">
        <v>1</v>
      </c>
      <c r="C9" s="9" t="s">
        <v>2</v>
      </c>
      <c r="D9" s="9" t="s">
        <v>4</v>
      </c>
      <c r="E9" s="10" t="s">
        <v>23</v>
      </c>
      <c r="F9" s="10" t="s">
        <v>7</v>
      </c>
      <c r="G9" s="10" t="s">
        <v>8</v>
      </c>
      <c r="H9" s="10" t="s">
        <v>9</v>
      </c>
      <c r="I9" s="21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22"/>
    </row>
    <row r="11" spans="1:9" ht="43.5" customHeight="1">
      <c r="A11" s="9">
        <v>801</v>
      </c>
      <c r="B11" s="9">
        <v>80104</v>
      </c>
      <c r="C11" s="9">
        <v>2310</v>
      </c>
      <c r="D11" s="16" t="s">
        <v>13</v>
      </c>
      <c r="E11" s="13">
        <v>299700</v>
      </c>
      <c r="F11" s="13">
        <v>0</v>
      </c>
      <c r="G11" s="13">
        <v>99300</v>
      </c>
      <c r="H11" s="17">
        <f aca="true" t="shared" si="0" ref="H11:H17">SUM(E11+F11-G11)</f>
        <v>200400</v>
      </c>
      <c r="I11" s="23"/>
    </row>
    <row r="12" spans="1:9" ht="43.5" customHeight="1">
      <c r="A12" s="9"/>
      <c r="B12" s="9"/>
      <c r="C12" s="9">
        <v>2310</v>
      </c>
      <c r="D12" s="16" t="s">
        <v>21</v>
      </c>
      <c r="E12" s="13">
        <v>278160</v>
      </c>
      <c r="F12" s="13">
        <v>40000</v>
      </c>
      <c r="G12" s="13"/>
      <c r="H12" s="17">
        <f t="shared" si="0"/>
        <v>318160</v>
      </c>
      <c r="I12" s="23"/>
    </row>
    <row r="13" spans="1:9" ht="45.75" customHeight="1">
      <c r="A13" s="19"/>
      <c r="B13" s="9"/>
      <c r="C13" s="9">
        <v>2310</v>
      </c>
      <c r="D13" s="16" t="s">
        <v>12</v>
      </c>
      <c r="E13" s="13">
        <v>25200</v>
      </c>
      <c r="F13" s="13">
        <v>0</v>
      </c>
      <c r="G13" s="13">
        <v>2100</v>
      </c>
      <c r="H13" s="17">
        <f t="shared" si="0"/>
        <v>23100</v>
      </c>
      <c r="I13" s="23"/>
    </row>
    <row r="14" spans="1:9" ht="45.75" customHeight="1">
      <c r="A14" s="19"/>
      <c r="B14" s="9"/>
      <c r="C14" s="9">
        <v>2310</v>
      </c>
      <c r="D14" s="16" t="s">
        <v>14</v>
      </c>
      <c r="E14" s="13">
        <v>10080</v>
      </c>
      <c r="F14" s="13">
        <v>4000</v>
      </c>
      <c r="G14" s="13"/>
      <c r="H14" s="17">
        <f t="shared" si="0"/>
        <v>14080</v>
      </c>
      <c r="I14" s="23"/>
    </row>
    <row r="15" spans="1:9" ht="45.75" customHeight="1">
      <c r="A15" s="19"/>
      <c r="B15" s="9"/>
      <c r="C15" s="9">
        <v>2310</v>
      </c>
      <c r="D15" s="16" t="s">
        <v>15</v>
      </c>
      <c r="E15" s="13">
        <v>16260</v>
      </c>
      <c r="F15" s="13">
        <v>0</v>
      </c>
      <c r="G15" s="13">
        <v>6800</v>
      </c>
      <c r="H15" s="17">
        <f t="shared" si="0"/>
        <v>9460</v>
      </c>
      <c r="I15" s="23"/>
    </row>
    <row r="16" spans="1:9" ht="45.75" customHeight="1">
      <c r="A16" s="19"/>
      <c r="B16" s="9"/>
      <c r="C16" s="9">
        <v>2310</v>
      </c>
      <c r="D16" s="16" t="s">
        <v>16</v>
      </c>
      <c r="E16" s="13">
        <v>15900</v>
      </c>
      <c r="F16" s="13">
        <v>0</v>
      </c>
      <c r="G16" s="13">
        <v>9500</v>
      </c>
      <c r="H16" s="17">
        <f t="shared" si="0"/>
        <v>6400</v>
      </c>
      <c r="I16" s="23"/>
    </row>
    <row r="17" spans="1:9" ht="45.75" customHeight="1">
      <c r="A17" s="19"/>
      <c r="B17" s="9"/>
      <c r="C17" s="9">
        <v>2310</v>
      </c>
      <c r="D17" s="16" t="s">
        <v>17</v>
      </c>
      <c r="E17" s="13">
        <v>8206</v>
      </c>
      <c r="F17" s="13">
        <v>0</v>
      </c>
      <c r="G17" s="13">
        <v>1800</v>
      </c>
      <c r="H17" s="17">
        <f t="shared" si="0"/>
        <v>6406</v>
      </c>
      <c r="I17" s="23"/>
    </row>
    <row r="18" spans="1:9" ht="18.75" customHeight="1">
      <c r="A18" s="18"/>
      <c r="B18" s="18"/>
      <c r="C18" s="34" t="s">
        <v>6</v>
      </c>
      <c r="D18" s="34"/>
      <c r="E18" s="12">
        <f>SUM(E11:E17)</f>
        <v>653506</v>
      </c>
      <c r="F18" s="12">
        <f>SUM(F11:F17)</f>
        <v>44000</v>
      </c>
      <c r="G18" s="12">
        <f>SUM(G11:G17)</f>
        <v>119500</v>
      </c>
      <c r="H18" s="6">
        <f>SUM(H11:H17)</f>
        <v>578006</v>
      </c>
      <c r="I18" s="24"/>
    </row>
    <row r="19" spans="1:9" ht="21.75" customHeight="1">
      <c r="A19" s="35" t="s">
        <v>5</v>
      </c>
      <c r="B19" s="36"/>
      <c r="C19" s="36"/>
      <c r="D19" s="36"/>
      <c r="E19" s="13">
        <f aca="true" t="shared" si="1" ref="E19:H20">SUM(E18)</f>
        <v>653506</v>
      </c>
      <c r="F19" s="13">
        <f t="shared" si="1"/>
        <v>44000</v>
      </c>
      <c r="G19" s="13">
        <f t="shared" si="1"/>
        <v>119500</v>
      </c>
      <c r="H19" s="13">
        <f t="shared" si="1"/>
        <v>578006</v>
      </c>
      <c r="I19" s="25"/>
    </row>
    <row r="20" spans="1:9" ht="15.75" customHeight="1" thickBot="1">
      <c r="A20" s="32" t="s">
        <v>3</v>
      </c>
      <c r="B20" s="33"/>
      <c r="C20" s="33"/>
      <c r="D20" s="33"/>
      <c r="E20" s="29">
        <f t="shared" si="1"/>
        <v>653506</v>
      </c>
      <c r="F20" s="29">
        <f t="shared" si="1"/>
        <v>44000</v>
      </c>
      <c r="G20" s="29">
        <f t="shared" si="1"/>
        <v>119500</v>
      </c>
      <c r="H20" s="29">
        <f t="shared" si="1"/>
        <v>578006</v>
      </c>
      <c r="I20" s="25"/>
    </row>
    <row r="21" spans="1:9" ht="15.75" customHeight="1">
      <c r="A21" s="1"/>
      <c r="B21" s="4"/>
      <c r="C21" s="4"/>
      <c r="D21" s="4"/>
      <c r="E21" s="5"/>
      <c r="F21" s="5"/>
      <c r="G21" s="5"/>
      <c r="H21" s="5"/>
      <c r="I21" s="5"/>
    </row>
    <row r="22" ht="12.75" customHeight="1">
      <c r="A22" s="26" t="s">
        <v>22</v>
      </c>
    </row>
    <row r="23" spans="1:4" ht="12.75" customHeight="1">
      <c r="A23" s="30"/>
      <c r="B23" s="31"/>
      <c r="C23" s="31"/>
      <c r="D23" s="31"/>
    </row>
  </sheetData>
  <mergeCells count="10">
    <mergeCell ref="E8:H8"/>
    <mergeCell ref="A7:J7"/>
    <mergeCell ref="D2:H2"/>
    <mergeCell ref="D3:H3"/>
    <mergeCell ref="D4:J4"/>
    <mergeCell ref="D5:J5"/>
    <mergeCell ref="A23:D23"/>
    <mergeCell ref="A20:D20"/>
    <mergeCell ref="C18:D18"/>
    <mergeCell ref="A19:D19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scale="9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2009-06-02T11:47:31Z</cp:lastPrinted>
  <dcterms:created xsi:type="dcterms:W3CDTF">2000-09-08T10:36:35Z</dcterms:created>
  <dcterms:modified xsi:type="dcterms:W3CDTF">2009-11-24T09:05:02Z</dcterms:modified>
  <cp:category/>
  <cp:version/>
  <cp:contentType/>
  <cp:contentStatus/>
</cp:coreProperties>
</file>