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'Arkusz1'!$A$1:$H$27</definedName>
  </definedNames>
  <calcPr fullCalcOnLoad="1"/>
</workbook>
</file>

<file path=xl/sharedStrings.xml><?xml version="1.0" encoding="utf-8"?>
<sst xmlns="http://schemas.openxmlformats.org/spreadsheetml/2006/main" count="18" uniqueCount="18">
  <si>
    <t>Zadanie</t>
  </si>
  <si>
    <t>§</t>
  </si>
  <si>
    <t>921 Kultura i ochrona dziedzictwa narodowego-Razem</t>
  </si>
  <si>
    <t>Biblioteka Publiczna w Komorowie</t>
  </si>
  <si>
    <t>Biblioteka Publiczna w Michałowicach</t>
  </si>
  <si>
    <t xml:space="preserve">            WYDATKI  OGÓŁEM :</t>
  </si>
  <si>
    <t>92116 Biblioteki : Razem</t>
  </si>
  <si>
    <t>Dz.</t>
  </si>
  <si>
    <t>Rozdz.</t>
  </si>
  <si>
    <t>% wykonanie</t>
  </si>
  <si>
    <t>Plan pierwotny 206 rok</t>
  </si>
  <si>
    <t>Plan po zmianach 2006 rok</t>
  </si>
  <si>
    <t>Wykonanie roczne  2006 rok</t>
  </si>
  <si>
    <t>Wykonanie dotacji podmiotowej dla samorządowej instytucji  kultury na 2006 rok</t>
  </si>
  <si>
    <t>Sprawozdanie</t>
  </si>
  <si>
    <t>do Uchwały Nr IX/50/2007</t>
  </si>
  <si>
    <t>Rady Gminy Michałowice</t>
  </si>
  <si>
    <t>z dnia 24 kwietnia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</si>
</sst>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10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vertical="top" wrapText="1"/>
    </xf>
    <xf numFmtId="165" fontId="8" fillId="0" borderId="2" xfId="0" applyNumberFormat="1" applyFont="1" applyBorder="1" applyAlignment="1">
      <alignment vertical="top" wrapText="1"/>
    </xf>
    <xf numFmtId="165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G20" sqref="G20"/>
    </sheetView>
  </sheetViews>
  <sheetFormatPr defaultColWidth="9.00390625" defaultRowHeight="12.75" customHeight="1"/>
  <cols>
    <col min="1" max="1" width="4.875" style="5" customWidth="1"/>
    <col min="2" max="2" width="7.375" style="5" customWidth="1"/>
    <col min="3" max="3" width="5.875" style="5" customWidth="1"/>
    <col min="4" max="4" width="20.125" style="5" customWidth="1"/>
    <col min="5" max="5" width="11.125" style="5" customWidth="1"/>
    <col min="6" max="6" width="12.375" style="5" customWidth="1"/>
    <col min="7" max="7" width="11.00390625" style="5" customWidth="1"/>
    <col min="8" max="8" width="11.25390625" style="5" customWidth="1"/>
    <col min="9" max="16384" width="9.125" style="5" customWidth="1"/>
  </cols>
  <sheetData>
    <row r="1" spans="1:11" ht="12.75" customHeight="1">
      <c r="A1" s="2"/>
      <c r="B1" s="2"/>
      <c r="C1" s="2"/>
      <c r="D1" s="3"/>
      <c r="E1" s="3"/>
      <c r="F1" s="3"/>
      <c r="G1" s="3"/>
      <c r="H1" s="3"/>
      <c r="I1" s="4"/>
      <c r="J1" s="4"/>
      <c r="K1" s="4"/>
    </row>
    <row r="2" spans="1:11" ht="12.75" customHeight="1">
      <c r="A2" s="2"/>
      <c r="B2" s="2"/>
      <c r="C2" s="2"/>
      <c r="D2" s="3"/>
      <c r="E2" s="3"/>
      <c r="F2" s="7" t="s">
        <v>14</v>
      </c>
      <c r="G2" s="25"/>
      <c r="H2" s="3"/>
      <c r="I2" s="4"/>
      <c r="J2" s="4"/>
      <c r="K2" s="4"/>
    </row>
    <row r="3" spans="1:11" ht="12.75" customHeight="1">
      <c r="A3" s="2"/>
      <c r="B3" s="2"/>
      <c r="C3" s="2"/>
      <c r="D3" s="3"/>
      <c r="E3" s="3"/>
      <c r="F3" s="26" t="s">
        <v>15</v>
      </c>
      <c r="G3" s="27"/>
      <c r="H3" s="3"/>
      <c r="I3" s="4"/>
      <c r="J3" s="4"/>
      <c r="K3" s="4"/>
    </row>
    <row r="4" spans="1:11" ht="12.75" customHeight="1">
      <c r="A4" s="2"/>
      <c r="B4" s="2"/>
      <c r="C4" s="2"/>
      <c r="D4" s="3"/>
      <c r="E4" s="3"/>
      <c r="F4" s="26" t="s">
        <v>16</v>
      </c>
      <c r="G4" s="27"/>
      <c r="H4" s="3"/>
      <c r="I4" s="4"/>
      <c r="J4" s="4"/>
      <c r="K4" s="4"/>
    </row>
    <row r="5" spans="1:11" ht="12.75" customHeight="1">
      <c r="A5" s="2"/>
      <c r="B5" s="2"/>
      <c r="C5" s="2"/>
      <c r="D5" s="3"/>
      <c r="E5" s="3"/>
      <c r="F5" s="26" t="s">
        <v>17</v>
      </c>
      <c r="G5" s="27"/>
      <c r="H5" s="3"/>
      <c r="I5" s="4"/>
      <c r="J5" s="4"/>
      <c r="K5" s="4"/>
    </row>
    <row r="6" spans="1:11" ht="12.75" customHeight="1">
      <c r="A6" s="2"/>
      <c r="B6" s="2"/>
      <c r="C6" s="2"/>
      <c r="D6" s="3"/>
      <c r="E6" s="3"/>
      <c r="F6" s="3"/>
      <c r="G6" s="3"/>
      <c r="H6" s="3"/>
      <c r="I6" s="4"/>
      <c r="J6" s="4"/>
      <c r="K6" s="4"/>
    </row>
    <row r="7" spans="9:11" ht="12" customHeight="1">
      <c r="I7" s="4"/>
      <c r="J7" s="4"/>
      <c r="K7" s="4"/>
    </row>
    <row r="8" spans="1:11" ht="18" customHeight="1">
      <c r="A8" s="32" t="s">
        <v>13</v>
      </c>
      <c r="B8" s="32"/>
      <c r="C8" s="32"/>
      <c r="D8" s="32"/>
      <c r="E8" s="32"/>
      <c r="F8" s="32"/>
      <c r="G8" s="32"/>
      <c r="H8" s="32"/>
      <c r="I8" s="4"/>
      <c r="J8" s="4"/>
      <c r="K8" s="4"/>
    </row>
    <row r="9" spans="1:11" ht="18" customHeight="1">
      <c r="A9" s="7"/>
      <c r="B9" s="7"/>
      <c r="C9" s="7"/>
      <c r="D9" s="7"/>
      <c r="E9" s="7"/>
      <c r="F9" s="7"/>
      <c r="G9" s="7"/>
      <c r="H9" s="7"/>
      <c r="I9" s="4"/>
      <c r="J9" s="4"/>
      <c r="K9" s="4"/>
    </row>
    <row r="10" spans="1:8" ht="45" customHeight="1">
      <c r="A10" s="8" t="s">
        <v>7</v>
      </c>
      <c r="B10" s="8" t="s">
        <v>8</v>
      </c>
      <c r="C10" s="8" t="s">
        <v>1</v>
      </c>
      <c r="D10" s="8" t="s">
        <v>0</v>
      </c>
      <c r="E10" s="14" t="s">
        <v>10</v>
      </c>
      <c r="F10" s="14" t="s">
        <v>11</v>
      </c>
      <c r="G10" s="14" t="s">
        <v>12</v>
      </c>
      <c r="H10" s="18" t="s">
        <v>9</v>
      </c>
    </row>
    <row r="11" spans="1:8" ht="12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30.75" customHeight="1">
      <c r="A12" s="10">
        <v>921</v>
      </c>
      <c r="B12" s="10">
        <v>92116</v>
      </c>
      <c r="C12" s="10">
        <v>2480</v>
      </c>
      <c r="D12" s="12" t="s">
        <v>3</v>
      </c>
      <c r="E12" s="19">
        <v>306310</v>
      </c>
      <c r="F12" s="20">
        <v>165082</v>
      </c>
      <c r="G12" s="20">
        <v>165082</v>
      </c>
      <c r="H12" s="15">
        <f>SUM(G12/F12)*100</f>
        <v>100</v>
      </c>
    </row>
    <row r="13" spans="1:8" ht="29.25" customHeight="1">
      <c r="A13" s="10">
        <v>921</v>
      </c>
      <c r="B13" s="10">
        <v>92116</v>
      </c>
      <c r="C13" s="11">
        <v>2480</v>
      </c>
      <c r="D13" s="12" t="s">
        <v>4</v>
      </c>
      <c r="E13" s="19">
        <v>182840</v>
      </c>
      <c r="F13" s="21">
        <v>192840</v>
      </c>
      <c r="G13" s="21">
        <v>192840</v>
      </c>
      <c r="H13" s="15">
        <f>SUM(G13/F13)*100</f>
        <v>100</v>
      </c>
    </row>
    <row r="14" spans="1:8" ht="13.5" customHeight="1">
      <c r="A14" s="36" t="s">
        <v>6</v>
      </c>
      <c r="B14" s="37"/>
      <c r="C14" s="37"/>
      <c r="D14" s="38"/>
      <c r="E14" s="22">
        <f>SUM(E12:E13)</f>
        <v>489150</v>
      </c>
      <c r="F14" s="22">
        <f>SUM(F12:F13)</f>
        <v>357922</v>
      </c>
      <c r="G14" s="22">
        <f>SUM(G12:G13)</f>
        <v>357922</v>
      </c>
      <c r="H14" s="16">
        <f>SUM(G14/F14)*100</f>
        <v>100</v>
      </c>
    </row>
    <row r="15" spans="1:8" ht="12.75" customHeight="1">
      <c r="A15" s="33" t="s">
        <v>2</v>
      </c>
      <c r="B15" s="34"/>
      <c r="C15" s="34"/>
      <c r="D15" s="35"/>
      <c r="E15" s="23">
        <f aca="true" t="shared" si="0" ref="E15:G16">SUM(E14)</f>
        <v>489150</v>
      </c>
      <c r="F15" s="23">
        <f t="shared" si="0"/>
        <v>357922</v>
      </c>
      <c r="G15" s="23">
        <f t="shared" si="0"/>
        <v>357922</v>
      </c>
      <c r="H15" s="17">
        <f>SUM(G15/F15)*100</f>
        <v>100</v>
      </c>
    </row>
    <row r="16" spans="1:8" ht="15.75" customHeight="1">
      <c r="A16" s="30" t="s">
        <v>5</v>
      </c>
      <c r="B16" s="31"/>
      <c r="C16" s="31"/>
      <c r="D16" s="31"/>
      <c r="E16" s="24">
        <f t="shared" si="0"/>
        <v>489150</v>
      </c>
      <c r="F16" s="24">
        <f t="shared" si="0"/>
        <v>357922</v>
      </c>
      <c r="G16" s="24">
        <f t="shared" si="0"/>
        <v>357922</v>
      </c>
      <c r="H16" s="17">
        <f>SUM(G16/F16)*100</f>
        <v>100</v>
      </c>
    </row>
    <row r="17" spans="1:8" ht="15.75" customHeight="1">
      <c r="A17" s="1"/>
      <c r="B17" s="6"/>
      <c r="C17" s="6"/>
      <c r="D17" s="6"/>
      <c r="E17" s="6"/>
      <c r="F17" s="6"/>
      <c r="G17" s="6"/>
      <c r="H17" s="6"/>
    </row>
    <row r="19" spans="1:8" ht="12.75" customHeight="1">
      <c r="A19" s="28"/>
      <c r="B19" s="29"/>
      <c r="C19" s="29"/>
      <c r="D19" s="29"/>
      <c r="E19" s="13"/>
      <c r="F19" s="13"/>
      <c r="G19" s="13"/>
      <c r="H19" s="13"/>
    </row>
  </sheetData>
  <mergeCells count="8">
    <mergeCell ref="F3:G3"/>
    <mergeCell ref="F4:G4"/>
    <mergeCell ref="F5:G5"/>
    <mergeCell ref="A19:D19"/>
    <mergeCell ref="A16:D16"/>
    <mergeCell ref="A8:H8"/>
    <mergeCell ref="A15:D15"/>
    <mergeCell ref="A14:D14"/>
  </mergeCells>
  <printOptions horizontalCentered="1"/>
  <pageMargins left="0.787401574803149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2007-04-24T09:19:22Z</cp:lastPrinted>
  <dcterms:created xsi:type="dcterms:W3CDTF">2000-09-08T10:36:35Z</dcterms:created>
  <dcterms:modified xsi:type="dcterms:W3CDTF">2007-04-27T07:58:53Z</dcterms:modified>
  <cp:category/>
  <cp:version/>
  <cp:contentType/>
  <cp:contentStatus/>
</cp:coreProperties>
</file>