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doch podleg.przekaza" sheetId="1" r:id="rId1"/>
  </sheets>
  <definedNames>
    <definedName name="_xlnm.Print_Area" localSheetId="0">'doch podleg.przekaza'!$A$1:$K$28</definedName>
  </definedNames>
  <calcPr fullCalcOnLoad="1"/>
</workbook>
</file>

<file path=xl/sharedStrings.xml><?xml version="1.0" encoding="utf-8"?>
<sst xmlns="http://schemas.openxmlformats.org/spreadsheetml/2006/main" count="24" uniqueCount="20">
  <si>
    <t>Dział</t>
  </si>
  <si>
    <t>Rozdział</t>
  </si>
  <si>
    <t xml:space="preserve">Nazwa jednostki </t>
  </si>
  <si>
    <t>Kwota dotacji (w zł)</t>
  </si>
  <si>
    <t>Dotacja podmiotowa z budżetu dla niepublicznej jednostki systemu oświaty</t>
  </si>
  <si>
    <t>Dotacja celowa z budżetu na finansowanie lub dofinansowanie zadań zleconych do realizacji stowarzyszeniom</t>
  </si>
  <si>
    <t xml:space="preserve">Dotacja celowa z budżetu na finansowanie lub dofinansowanie zadań zleconych do realizacji stowarzyszeniom </t>
  </si>
  <si>
    <t xml:space="preserve">Dotacje celowe przekazane z  gminy na zadania bieżące realizowane na podstawie porozumień między jst </t>
  </si>
  <si>
    <t xml:space="preserve">zmniejszenie </t>
  </si>
  <si>
    <t xml:space="preserve">Rady Gminy Michałowice </t>
  </si>
  <si>
    <t>Dokonać zmian w planie dotacje udzielonych w 2010 roku z budżetu podmiotom należącym i nie należącym do sektora finansów publicznych stanowiącym załącznik nr 3 do Uchwały Budżetowej na rok 2010 Gminy Michałowice Nr XXXV/262/2009 z dnia 21 grudnia 2009 r. w sposób następujący:</t>
  </si>
  <si>
    <t xml:space="preserve">zwiększenie </t>
  </si>
  <si>
    <t xml:space="preserve">plan dotacji podmiotowych </t>
  </si>
  <si>
    <t>plan dotacji podmiotowych po zmianach</t>
  </si>
  <si>
    <t>plan dotacji celowych</t>
  </si>
  <si>
    <t>plan dotacji celowych  po zmianach</t>
  </si>
  <si>
    <t xml:space="preserve">Dotacje celowe przekazane  z gminy na zadania bieżące realizowane na podstawie porozumień między jst </t>
  </si>
  <si>
    <t>Załącznik nr 5</t>
  </si>
  <si>
    <t xml:space="preserve">do Uchwały Nr XLVI/ 312/2010 </t>
  </si>
  <si>
    <t xml:space="preserve">z dnia 29 września 2010r.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</si>
</sst>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11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justify" vertical="justify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K5" sqref="K5"/>
    </sheetView>
  </sheetViews>
  <sheetFormatPr defaultColWidth="9.00390625" defaultRowHeight="12.75"/>
  <cols>
    <col min="1" max="1" width="5.125" style="2" customWidth="1"/>
    <col min="2" max="2" width="8.125" style="2" customWidth="1"/>
    <col min="3" max="3" width="30.25390625" style="2" customWidth="1"/>
    <col min="4" max="4" width="12.75390625" style="2" customWidth="1"/>
    <col min="5" max="5" width="10.75390625" style="2" customWidth="1"/>
    <col min="6" max="6" width="9.75390625" style="2" customWidth="1"/>
    <col min="7" max="7" width="12.00390625" style="2" customWidth="1"/>
    <col min="8" max="8" width="11.00390625" style="2" customWidth="1"/>
    <col min="9" max="9" width="10.875" style="2" customWidth="1"/>
    <col min="10" max="10" width="10.25390625" style="2" customWidth="1"/>
    <col min="11" max="11" width="12.00390625" style="2" customWidth="1"/>
    <col min="12" max="16384" width="9.125" style="2" customWidth="1"/>
  </cols>
  <sheetData>
    <row r="1" spans="8:9" ht="12.75">
      <c r="H1" s="1" t="s">
        <v>17</v>
      </c>
      <c r="I1" s="1"/>
    </row>
    <row r="2" spans="8:9" ht="12.75">
      <c r="H2" s="1" t="s">
        <v>18</v>
      </c>
      <c r="I2" s="1"/>
    </row>
    <row r="3" spans="8:9" ht="12.75">
      <c r="H3" s="1" t="s">
        <v>9</v>
      </c>
      <c r="I3" s="1"/>
    </row>
    <row r="4" spans="8:9" ht="12.75">
      <c r="H4" s="1" t="s">
        <v>19</v>
      </c>
      <c r="I4" s="1"/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5" customFormat="1" ht="27.75" customHeight="1">
      <c r="A7" s="21" t="s">
        <v>10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3"/>
      <c r="M7" s="3"/>
      <c r="N7" s="3"/>
      <c r="O7" s="4"/>
    </row>
    <row r="8" spans="1:15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s="9" customFormat="1" ht="12">
      <c r="A9" s="26" t="s">
        <v>0</v>
      </c>
      <c r="B9" s="26" t="s">
        <v>1</v>
      </c>
      <c r="C9" s="26" t="s">
        <v>2</v>
      </c>
      <c r="D9" s="22" t="s">
        <v>3</v>
      </c>
      <c r="E9" s="23"/>
      <c r="F9" s="23"/>
      <c r="G9" s="23"/>
      <c r="H9" s="24"/>
      <c r="I9" s="24"/>
      <c r="J9" s="24"/>
      <c r="K9" s="25"/>
      <c r="L9" s="8"/>
      <c r="M9" s="8"/>
      <c r="N9" s="8"/>
      <c r="O9" s="8"/>
    </row>
    <row r="10" spans="1:15" s="9" customFormat="1" ht="60" customHeight="1">
      <c r="A10" s="27"/>
      <c r="B10" s="27"/>
      <c r="C10" s="27"/>
      <c r="D10" s="10" t="s">
        <v>12</v>
      </c>
      <c r="E10" s="11" t="s">
        <v>8</v>
      </c>
      <c r="F10" s="11" t="s">
        <v>11</v>
      </c>
      <c r="G10" s="10" t="s">
        <v>13</v>
      </c>
      <c r="H10" s="10" t="s">
        <v>14</v>
      </c>
      <c r="I10" s="11" t="s">
        <v>8</v>
      </c>
      <c r="J10" s="11" t="s">
        <v>11</v>
      </c>
      <c r="K10" s="10" t="s">
        <v>15</v>
      </c>
      <c r="L10" s="8"/>
      <c r="M10" s="12"/>
      <c r="N10" s="12"/>
      <c r="O10" s="8"/>
    </row>
    <row r="11" spans="1:15" s="9" customFormat="1" ht="12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8"/>
      <c r="M11" s="12"/>
      <c r="N11" s="12"/>
      <c r="O11" s="8"/>
    </row>
    <row r="12" spans="1:15" s="9" customFormat="1" ht="40.5" customHeight="1">
      <c r="A12" s="14">
        <v>801</v>
      </c>
      <c r="B12" s="11">
        <v>80103</v>
      </c>
      <c r="C12" s="15" t="s">
        <v>16</v>
      </c>
      <c r="D12" s="16">
        <v>0</v>
      </c>
      <c r="E12" s="16">
        <v>0</v>
      </c>
      <c r="F12" s="16">
        <v>0</v>
      </c>
      <c r="G12" s="16">
        <v>0</v>
      </c>
      <c r="H12" s="17">
        <v>25480</v>
      </c>
      <c r="I12" s="18">
        <v>0</v>
      </c>
      <c r="J12" s="18">
        <v>16500</v>
      </c>
      <c r="K12" s="17">
        <f>SUM(H12-I12+J12)</f>
        <v>41980</v>
      </c>
      <c r="L12" s="8"/>
      <c r="M12" s="12"/>
      <c r="N12" s="12"/>
      <c r="O12" s="8"/>
    </row>
    <row r="13" spans="1:15" s="9" customFormat="1" ht="39.75" customHeight="1">
      <c r="A13" s="14">
        <v>801</v>
      </c>
      <c r="B13" s="11">
        <v>80104</v>
      </c>
      <c r="C13" s="15" t="s">
        <v>7</v>
      </c>
      <c r="D13" s="16">
        <v>0</v>
      </c>
      <c r="E13" s="16">
        <v>0</v>
      </c>
      <c r="F13" s="16">
        <v>0</v>
      </c>
      <c r="G13" s="16">
        <v>0</v>
      </c>
      <c r="H13" s="18">
        <v>794126</v>
      </c>
      <c r="I13" s="18">
        <v>0</v>
      </c>
      <c r="J13" s="18">
        <v>60000</v>
      </c>
      <c r="K13" s="17">
        <f>SUM(H13-I13+J13)</f>
        <v>854126</v>
      </c>
      <c r="L13" s="8"/>
      <c r="M13" s="12"/>
      <c r="N13" s="12"/>
      <c r="O13" s="8"/>
    </row>
    <row r="14" spans="1:15" s="9" customFormat="1" ht="36.75" customHeight="1">
      <c r="A14" s="14">
        <v>801</v>
      </c>
      <c r="B14" s="11">
        <v>80104</v>
      </c>
      <c r="C14" s="15" t="s">
        <v>4</v>
      </c>
      <c r="D14" s="17">
        <v>2385823</v>
      </c>
      <c r="E14" s="17">
        <v>170000</v>
      </c>
      <c r="F14" s="16">
        <v>0</v>
      </c>
      <c r="G14" s="16">
        <f>SUM(D14-E14+F14)</f>
        <v>2215823</v>
      </c>
      <c r="H14" s="18">
        <v>0</v>
      </c>
      <c r="I14" s="18">
        <v>0</v>
      </c>
      <c r="J14" s="18">
        <v>0</v>
      </c>
      <c r="K14" s="17">
        <f>SUM(H14+I14-J14)</f>
        <v>0</v>
      </c>
      <c r="L14" s="8"/>
      <c r="M14" s="12"/>
      <c r="N14" s="12"/>
      <c r="O14" s="8"/>
    </row>
    <row r="15" spans="1:15" s="9" customFormat="1" ht="36.75" customHeight="1">
      <c r="A15" s="14">
        <v>801</v>
      </c>
      <c r="B15" s="11">
        <v>80106</v>
      </c>
      <c r="C15" s="15" t="s">
        <v>7</v>
      </c>
      <c r="D15" s="17">
        <v>0</v>
      </c>
      <c r="E15" s="17">
        <v>0</v>
      </c>
      <c r="F15" s="16">
        <v>0</v>
      </c>
      <c r="G15" s="16">
        <f>SUM(D15-E15+F15)</f>
        <v>0</v>
      </c>
      <c r="H15" s="18">
        <v>16500</v>
      </c>
      <c r="I15" s="18">
        <v>0</v>
      </c>
      <c r="J15" s="18">
        <v>9950</v>
      </c>
      <c r="K15" s="17">
        <f>SUM(H15-I15+J15)</f>
        <v>26450</v>
      </c>
      <c r="L15" s="8"/>
      <c r="M15" s="12"/>
      <c r="N15" s="12"/>
      <c r="O15" s="8"/>
    </row>
    <row r="16" spans="1:15" s="9" customFormat="1" ht="31.5" customHeight="1">
      <c r="A16" s="14">
        <v>801</v>
      </c>
      <c r="B16" s="11">
        <v>80106</v>
      </c>
      <c r="C16" s="15" t="s">
        <v>4</v>
      </c>
      <c r="D16" s="17">
        <v>520400</v>
      </c>
      <c r="E16" s="17">
        <v>113480</v>
      </c>
      <c r="F16" s="16">
        <v>0</v>
      </c>
      <c r="G16" s="16">
        <f>SUM(D16-E16+F16)</f>
        <v>406920</v>
      </c>
      <c r="H16" s="18">
        <v>0</v>
      </c>
      <c r="I16" s="18">
        <v>0</v>
      </c>
      <c r="J16" s="18">
        <v>0</v>
      </c>
      <c r="K16" s="17">
        <f>SUM(H16-I16+J16)</f>
        <v>0</v>
      </c>
      <c r="L16" s="8"/>
      <c r="M16" s="12"/>
      <c r="N16" s="12"/>
      <c r="O16" s="8"/>
    </row>
    <row r="17" spans="1:15" s="9" customFormat="1" ht="45.75" customHeight="1">
      <c r="A17" s="14">
        <v>851</v>
      </c>
      <c r="B17" s="11">
        <v>85154</v>
      </c>
      <c r="C17" s="15" t="s">
        <v>5</v>
      </c>
      <c r="D17" s="17">
        <v>0</v>
      </c>
      <c r="E17" s="17">
        <v>0</v>
      </c>
      <c r="F17" s="16">
        <v>0</v>
      </c>
      <c r="G17" s="16">
        <v>0</v>
      </c>
      <c r="H17" s="17">
        <v>12000</v>
      </c>
      <c r="I17" s="18">
        <v>12000</v>
      </c>
      <c r="J17" s="18">
        <v>0</v>
      </c>
      <c r="K17" s="17">
        <f>SUM(H17-I17+J17)</f>
        <v>0</v>
      </c>
      <c r="L17" s="8"/>
      <c r="M17" s="8"/>
      <c r="N17" s="8"/>
      <c r="O17" s="8"/>
    </row>
    <row r="18" spans="1:15" s="9" customFormat="1" ht="47.25" customHeight="1">
      <c r="A18" s="14">
        <v>921</v>
      </c>
      <c r="B18" s="11">
        <v>92109</v>
      </c>
      <c r="C18" s="15" t="s">
        <v>6</v>
      </c>
      <c r="D18" s="17">
        <v>0</v>
      </c>
      <c r="E18" s="17">
        <v>0</v>
      </c>
      <c r="F18" s="16">
        <v>0</v>
      </c>
      <c r="G18" s="16">
        <v>0</v>
      </c>
      <c r="H18" s="17">
        <v>82000</v>
      </c>
      <c r="I18" s="18">
        <v>16000</v>
      </c>
      <c r="J18" s="18">
        <v>0</v>
      </c>
      <c r="K18" s="17">
        <f>SUM(H18-I18+J18)</f>
        <v>66000</v>
      </c>
      <c r="L18" s="8"/>
      <c r="M18" s="8"/>
      <c r="N18" s="8"/>
      <c r="O18" s="8"/>
    </row>
    <row r="19" spans="1:15" s="9" customFormat="1" ht="21.75" customHeight="1">
      <c r="A19" s="14"/>
      <c r="B19" s="11"/>
      <c r="C19" s="15"/>
      <c r="D19" s="17">
        <f aca="true" t="shared" si="0" ref="D19:K19">SUM(D12:D18)</f>
        <v>2906223</v>
      </c>
      <c r="E19" s="17">
        <f t="shared" si="0"/>
        <v>283480</v>
      </c>
      <c r="F19" s="17">
        <f t="shared" si="0"/>
        <v>0</v>
      </c>
      <c r="G19" s="16">
        <f t="shared" si="0"/>
        <v>2622743</v>
      </c>
      <c r="H19" s="17">
        <f t="shared" si="0"/>
        <v>930106</v>
      </c>
      <c r="I19" s="18">
        <f t="shared" si="0"/>
        <v>28000</v>
      </c>
      <c r="J19" s="18">
        <f t="shared" si="0"/>
        <v>86450</v>
      </c>
      <c r="K19" s="17">
        <f t="shared" si="0"/>
        <v>988556</v>
      </c>
      <c r="L19" s="8"/>
      <c r="M19" s="8"/>
      <c r="N19" s="8"/>
      <c r="O19" s="8"/>
    </row>
    <row r="20" spans="3:10" ht="12.75">
      <c r="C20" s="7"/>
      <c r="H20" s="6"/>
      <c r="I20" s="6"/>
      <c r="J20" s="6"/>
    </row>
    <row r="21" spans="3:11" ht="22.5" customHeight="1">
      <c r="C21" s="19"/>
      <c r="D21" s="20"/>
      <c r="E21" s="20"/>
      <c r="F21" s="20"/>
      <c r="G21" s="20"/>
      <c r="H21" s="20"/>
      <c r="I21" s="20"/>
      <c r="J21" s="20"/>
      <c r="K21" s="20"/>
    </row>
    <row r="22" spans="3:11" ht="28.5" customHeight="1">
      <c r="C22" s="19"/>
      <c r="D22" s="19"/>
      <c r="E22" s="19"/>
      <c r="F22" s="19"/>
      <c r="G22" s="19"/>
      <c r="H22" s="19"/>
      <c r="I22" s="19"/>
      <c r="J22" s="19"/>
      <c r="K22" s="19"/>
    </row>
    <row r="23" ht="12.75">
      <c r="D23" s="6"/>
    </row>
  </sheetData>
  <mergeCells count="7">
    <mergeCell ref="C21:K21"/>
    <mergeCell ref="C22:K22"/>
    <mergeCell ref="A7:K7"/>
    <mergeCell ref="D9:K9"/>
    <mergeCell ref="A9:A10"/>
    <mergeCell ref="B9:B10"/>
    <mergeCell ref="C9:C10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2010-09-14T09:58:23Z</cp:lastPrinted>
  <dcterms:created xsi:type="dcterms:W3CDTF">2001-09-07T12:46:35Z</dcterms:created>
  <dcterms:modified xsi:type="dcterms:W3CDTF">2010-10-05T08:10:34Z</dcterms:modified>
  <cp:category/>
  <cp:version/>
  <cp:contentType/>
  <cp:contentStatus/>
</cp:coreProperties>
</file>