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'Arkusz1'!$A$1:$H$38</definedName>
  </definedNames>
  <calcPr fullCalcOnLoad="1"/>
</workbook>
</file>

<file path=xl/sharedStrings.xml><?xml version="1.0" encoding="utf-8"?>
<sst xmlns="http://schemas.openxmlformats.org/spreadsheetml/2006/main" count="73" uniqueCount="54">
  <si>
    <t>l.p.</t>
  </si>
  <si>
    <t>adres lokalizacja</t>
  </si>
  <si>
    <t>zakres remontów</t>
  </si>
  <si>
    <t>Wyszczególnienie</t>
  </si>
  <si>
    <t>ZAKRES RZECZOWY</t>
  </si>
  <si>
    <t>obiekty</t>
  </si>
  <si>
    <t>1.</t>
  </si>
  <si>
    <t>ul. Mazurska 67 Komorów</t>
  </si>
  <si>
    <t>remonty</t>
  </si>
  <si>
    <t>2.</t>
  </si>
  <si>
    <t xml:space="preserve">al. M. Dąbrowskiej 42 Komorów </t>
  </si>
  <si>
    <t>3.</t>
  </si>
  <si>
    <t xml:space="preserve">al. M. Dąbrowskiej12/20 Komorów </t>
  </si>
  <si>
    <t>4.</t>
  </si>
  <si>
    <t>al. M. Dąbrowskiej12/20 Komorów (szkoła)</t>
  </si>
  <si>
    <t>5a</t>
  </si>
  <si>
    <t>5b</t>
  </si>
  <si>
    <t>6.</t>
  </si>
  <si>
    <t>7.</t>
  </si>
  <si>
    <t>8.</t>
  </si>
  <si>
    <t>9.</t>
  </si>
  <si>
    <t>10.</t>
  </si>
  <si>
    <t>ogółem</t>
  </si>
  <si>
    <t>ul. Kasztanowa 8C Komorów</t>
  </si>
  <si>
    <t>11.</t>
  </si>
  <si>
    <t>ul. Przytorowa 16 Reguły</t>
  </si>
  <si>
    <t>12.</t>
  </si>
  <si>
    <t>ul. Kamelskiego 11 Nowa Wieś</t>
  </si>
  <si>
    <t>bieżąca eksploatacja</t>
  </si>
  <si>
    <t>ul. Łąkowa 18 Opacz-Kolonia</t>
  </si>
  <si>
    <t>ul. Ryżowa 90 Opacz-Kolonia</t>
  </si>
  <si>
    <t>koszty</t>
  </si>
  <si>
    <t>2014 r.</t>
  </si>
  <si>
    <t>2015 r.</t>
  </si>
  <si>
    <t>2016 r.</t>
  </si>
  <si>
    <t>2017 r.</t>
  </si>
  <si>
    <t>2018 r.</t>
  </si>
  <si>
    <t>14.</t>
  </si>
  <si>
    <t>15.</t>
  </si>
  <si>
    <t xml:space="preserve">Wysokość wydatków w rozbiciu na lata w tys. zł </t>
  </si>
  <si>
    <t>ul. Kasztanowa 10B Komorów</t>
  </si>
  <si>
    <t>ul. Główna 96 Nowa Wieś</t>
  </si>
  <si>
    <t>ul. Szkolna 15  Michałowice</t>
  </si>
  <si>
    <t>ul. Zaułek 7 Pęcice</t>
  </si>
  <si>
    <t>ul. Zaułek 7a Pęcice</t>
  </si>
  <si>
    <t>wydatki inwestycyjne</t>
  </si>
  <si>
    <t>16.</t>
  </si>
  <si>
    <t>17.</t>
  </si>
  <si>
    <t>18.</t>
  </si>
  <si>
    <t>19.</t>
  </si>
  <si>
    <t>inwestycyjne- budowa budynków socjalnych</t>
  </si>
  <si>
    <t>15a.</t>
  </si>
  <si>
    <t>inwestycyjne- przebudowa budynku            ul. Ryżowa 90 w Opaczy-Kolonii</t>
  </si>
  <si>
    <t xml:space="preserve">ZAŁĄCZNIK                                                                                                                                  do uchwały Rady Gminy Michałowice nr          /        /2014 ..................................... 2014 roku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</si>
</sst>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NumberFormat="1" applyFont="1" applyBorder="1" applyAlignment="1">
      <alignment wrapText="1"/>
    </xf>
    <xf numFmtId="2" fontId="7" fillId="0" borderId="23" xfId="0" applyNumberFormat="1" applyFont="1" applyBorder="1" applyAlignment="1">
      <alignment horizontal="center" wrapText="1"/>
    </xf>
    <xf numFmtId="2" fontId="7" fillId="0" borderId="24" xfId="0" applyNumberFormat="1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2" fontId="7" fillId="0" borderId="26" xfId="0" applyNumberFormat="1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 wrapText="1"/>
    </xf>
    <xf numFmtId="0" fontId="7" fillId="0" borderId="17" xfId="0" applyNumberFormat="1" applyFont="1" applyBorder="1" applyAlignment="1">
      <alignment wrapText="1"/>
    </xf>
    <xf numFmtId="2" fontId="7" fillId="0" borderId="27" xfId="0" applyNumberFormat="1" applyFont="1" applyBorder="1" applyAlignment="1">
      <alignment horizontal="center" wrapText="1"/>
    </xf>
    <xf numFmtId="2" fontId="7" fillId="0" borderId="26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28" xfId="0" applyNumberFormat="1" applyFont="1" applyBorder="1" applyAlignment="1">
      <alignment wrapText="1"/>
    </xf>
    <xf numFmtId="0" fontId="7" fillId="0" borderId="29" xfId="0" applyNumberFormat="1" applyFont="1" applyBorder="1" applyAlignment="1">
      <alignment wrapText="1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right" wrapText="1"/>
    </xf>
    <xf numFmtId="0" fontId="7" fillId="0" borderId="36" xfId="0" applyNumberFormat="1" applyFont="1" applyBorder="1" applyAlignment="1">
      <alignment horizontal="right" wrapText="1"/>
    </xf>
    <xf numFmtId="2" fontId="7" fillId="0" borderId="36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 horizontal="right"/>
    </xf>
    <xf numFmtId="2" fontId="7" fillId="0" borderId="3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0" xfId="0" applyFont="1" applyFill="1" applyBorder="1" applyAlignment="1">
      <alignment wrapText="1"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36" xfId="0" applyNumberFormat="1" applyFont="1" applyBorder="1" applyAlignment="1">
      <alignment wrapText="1"/>
    </xf>
    <xf numFmtId="2" fontId="7" fillId="0" borderId="3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9" fillId="0" borderId="36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9" xfId="0" applyFont="1" applyBorder="1" applyAlignment="1">
      <alignment/>
    </xf>
    <xf numFmtId="0" fontId="7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14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5.7109375" style="0" customWidth="1"/>
    <col min="2" max="2" width="38.8515625" style="0" customWidth="1"/>
    <col min="3" max="3" width="17.7109375" style="0" customWidth="1"/>
    <col min="4" max="8" width="6.7109375" style="0" bestFit="1" customWidth="1"/>
    <col min="9" max="10" width="9.7109375" style="0" customWidth="1"/>
  </cols>
  <sheetData>
    <row r="1" spans="1:10" s="2" customFormat="1" ht="53.25" customHeight="1" thickBot="1">
      <c r="A1" s="11"/>
      <c r="B1" s="77" t="s">
        <v>53</v>
      </c>
      <c r="C1" s="78"/>
      <c r="D1" s="78"/>
      <c r="E1" s="78"/>
      <c r="F1" s="78"/>
      <c r="G1" s="78"/>
      <c r="H1" s="79"/>
      <c r="I1" s="1"/>
      <c r="J1" s="1"/>
    </row>
    <row r="2" spans="1:10" s="2" customFormat="1" ht="19.5" hidden="1" thickBot="1">
      <c r="A2" s="6" t="s">
        <v>0</v>
      </c>
      <c r="B2" s="7" t="s">
        <v>1</v>
      </c>
      <c r="C2" s="8" t="s">
        <v>2</v>
      </c>
      <c r="D2" s="9"/>
      <c r="E2" s="9"/>
      <c r="F2" s="9"/>
      <c r="G2" s="9"/>
      <c r="H2" s="10"/>
      <c r="I2" s="1"/>
      <c r="J2" s="1"/>
    </row>
    <row r="3" spans="1:10" s="2" customFormat="1" ht="45" customHeight="1" thickBot="1">
      <c r="A3" s="80"/>
      <c r="B3" s="14" t="s">
        <v>3</v>
      </c>
      <c r="C3" s="57" t="s">
        <v>4</v>
      </c>
      <c r="D3" s="70" t="s">
        <v>39</v>
      </c>
      <c r="E3" s="71"/>
      <c r="F3" s="71"/>
      <c r="G3" s="71"/>
      <c r="H3" s="72"/>
      <c r="I3" s="3"/>
      <c r="J3" s="3"/>
    </row>
    <row r="4" spans="1:8" s="2" customFormat="1" ht="45" customHeight="1" thickBot="1">
      <c r="A4" s="80"/>
      <c r="B4" s="15" t="s">
        <v>5</v>
      </c>
      <c r="C4" s="16" t="s">
        <v>31</v>
      </c>
      <c r="D4" s="17" t="s">
        <v>32</v>
      </c>
      <c r="E4" s="17" t="s">
        <v>33</v>
      </c>
      <c r="F4" s="17" t="s">
        <v>34</v>
      </c>
      <c r="G4" s="17" t="s">
        <v>35</v>
      </c>
      <c r="H4" s="18" t="s">
        <v>36</v>
      </c>
    </row>
    <row r="5" spans="1:8" s="2" customFormat="1" ht="18" customHeight="1" thickBot="1">
      <c r="A5" s="19" t="s">
        <v>6</v>
      </c>
      <c r="B5" s="20" t="s">
        <v>7</v>
      </c>
      <c r="C5" s="21" t="s">
        <v>8</v>
      </c>
      <c r="D5" s="22">
        <v>0</v>
      </c>
      <c r="E5" s="22">
        <v>10</v>
      </c>
      <c r="F5" s="22">
        <v>6</v>
      </c>
      <c r="G5" s="22">
        <v>8</v>
      </c>
      <c r="H5" s="23">
        <v>8</v>
      </c>
    </row>
    <row r="6" spans="1:8" s="4" customFormat="1" ht="13.5" customHeight="1" thickBot="1">
      <c r="A6" s="87"/>
      <c r="B6" s="88"/>
      <c r="C6" s="88"/>
      <c r="D6" s="88"/>
      <c r="E6" s="88"/>
      <c r="F6" s="88"/>
      <c r="G6" s="88"/>
      <c r="H6" s="89"/>
    </row>
    <row r="7" spans="1:8" s="2" customFormat="1" ht="18" customHeight="1" thickBot="1">
      <c r="A7" s="19" t="s">
        <v>9</v>
      </c>
      <c r="B7" s="20" t="s">
        <v>10</v>
      </c>
      <c r="C7" s="21" t="s">
        <v>8</v>
      </c>
      <c r="D7" s="22">
        <v>6</v>
      </c>
      <c r="E7" s="22">
        <v>6</v>
      </c>
      <c r="F7" s="22">
        <v>10</v>
      </c>
      <c r="G7" s="22">
        <v>10</v>
      </c>
      <c r="H7" s="24">
        <v>6</v>
      </c>
    </row>
    <row r="8" spans="1:8" s="4" customFormat="1" ht="15" customHeight="1" thickBot="1">
      <c r="A8" s="67"/>
      <c r="B8" s="68"/>
      <c r="C8" s="68"/>
      <c r="D8" s="68"/>
      <c r="E8" s="68"/>
      <c r="F8" s="68"/>
      <c r="G8" s="68"/>
      <c r="H8" s="69"/>
    </row>
    <row r="9" spans="1:8" s="2" customFormat="1" ht="18" customHeight="1" thickBot="1">
      <c r="A9" s="19" t="s">
        <v>11</v>
      </c>
      <c r="B9" s="20" t="s">
        <v>12</v>
      </c>
      <c r="C9" s="21" t="s">
        <v>8</v>
      </c>
      <c r="D9" s="22">
        <v>0</v>
      </c>
      <c r="E9" s="22">
        <v>6</v>
      </c>
      <c r="F9" s="22">
        <v>6</v>
      </c>
      <c r="G9" s="22">
        <v>6</v>
      </c>
      <c r="H9" s="24">
        <v>6</v>
      </c>
    </row>
    <row r="10" spans="1:8" s="4" customFormat="1" ht="12" customHeight="1" thickBot="1">
      <c r="A10" s="67"/>
      <c r="B10" s="68"/>
      <c r="C10" s="68"/>
      <c r="D10" s="68"/>
      <c r="E10" s="68"/>
      <c r="F10" s="68"/>
      <c r="G10" s="68"/>
      <c r="H10" s="69"/>
    </row>
    <row r="11" spans="1:8" s="2" customFormat="1" ht="18" customHeight="1" thickBot="1">
      <c r="A11" s="25" t="s">
        <v>13</v>
      </c>
      <c r="B11" s="26" t="s">
        <v>14</v>
      </c>
      <c r="C11" s="21" t="s">
        <v>8</v>
      </c>
      <c r="D11" s="22">
        <v>0</v>
      </c>
      <c r="E11" s="22">
        <v>2</v>
      </c>
      <c r="F11" s="22">
        <v>2</v>
      </c>
      <c r="G11" s="22">
        <v>2</v>
      </c>
      <c r="H11" s="24">
        <v>2</v>
      </c>
    </row>
    <row r="12" spans="1:8" s="4" customFormat="1" ht="13.5" customHeight="1" thickBot="1">
      <c r="A12" s="67"/>
      <c r="B12" s="68"/>
      <c r="C12" s="68"/>
      <c r="D12" s="68"/>
      <c r="E12" s="68"/>
      <c r="F12" s="68"/>
      <c r="G12" s="68"/>
      <c r="H12" s="69"/>
    </row>
    <row r="13" spans="1:8" s="2" customFormat="1" ht="18" customHeight="1" thickBot="1">
      <c r="A13" s="13" t="s">
        <v>15</v>
      </c>
      <c r="B13" s="27" t="s">
        <v>23</v>
      </c>
      <c r="C13" s="21" t="s">
        <v>8</v>
      </c>
      <c r="D13" s="28">
        <v>0</v>
      </c>
      <c r="E13" s="28">
        <v>2</v>
      </c>
      <c r="F13" s="28">
        <v>2</v>
      </c>
      <c r="G13" s="28">
        <v>2</v>
      </c>
      <c r="H13" s="24">
        <v>2</v>
      </c>
    </row>
    <row r="14" spans="1:8" s="2" customFormat="1" ht="18" customHeight="1" thickBot="1">
      <c r="A14" s="29" t="s">
        <v>16</v>
      </c>
      <c r="B14" s="30" t="s">
        <v>40</v>
      </c>
      <c r="C14" s="31" t="s">
        <v>8</v>
      </c>
      <c r="D14" s="32">
        <v>0</v>
      </c>
      <c r="E14" s="28">
        <v>2</v>
      </c>
      <c r="F14" s="28">
        <v>2</v>
      </c>
      <c r="G14" s="28">
        <v>2</v>
      </c>
      <c r="H14" s="24">
        <v>2</v>
      </c>
    </row>
    <row r="15" spans="1:8" s="2" customFormat="1" ht="12" customHeight="1" thickBot="1">
      <c r="A15" s="84"/>
      <c r="B15" s="85"/>
      <c r="C15" s="85"/>
      <c r="D15" s="85"/>
      <c r="E15" s="85"/>
      <c r="F15" s="85"/>
      <c r="G15" s="85"/>
      <c r="H15" s="86"/>
    </row>
    <row r="16" spans="1:8" s="2" customFormat="1" ht="18" customHeight="1" thickBot="1">
      <c r="A16" s="13" t="s">
        <v>17</v>
      </c>
      <c r="B16" s="26" t="s">
        <v>42</v>
      </c>
      <c r="C16" s="21" t="s">
        <v>8</v>
      </c>
      <c r="D16" s="33">
        <v>0</v>
      </c>
      <c r="E16" s="33">
        <v>4</v>
      </c>
      <c r="F16" s="33">
        <v>6</v>
      </c>
      <c r="G16" s="33">
        <v>6</v>
      </c>
      <c r="H16" s="34">
        <v>6</v>
      </c>
    </row>
    <row r="17" spans="1:8" s="2" customFormat="1" ht="12" customHeight="1" thickBot="1">
      <c r="A17" s="81"/>
      <c r="B17" s="82"/>
      <c r="C17" s="82"/>
      <c r="D17" s="82"/>
      <c r="E17" s="82"/>
      <c r="F17" s="82"/>
      <c r="G17" s="82"/>
      <c r="H17" s="83"/>
    </row>
    <row r="18" spans="1:8" s="2" customFormat="1" ht="18" customHeight="1" thickBot="1">
      <c r="A18" s="13" t="s">
        <v>18</v>
      </c>
      <c r="B18" s="26" t="s">
        <v>41</v>
      </c>
      <c r="C18" s="21" t="s">
        <v>8</v>
      </c>
      <c r="D18" s="33">
        <v>0</v>
      </c>
      <c r="E18" s="33">
        <v>4</v>
      </c>
      <c r="F18" s="33">
        <v>6</v>
      </c>
      <c r="G18" s="33">
        <v>6</v>
      </c>
      <c r="H18" s="34">
        <v>6</v>
      </c>
    </row>
    <row r="19" spans="1:8" s="12" customFormat="1" ht="12" customHeight="1" thickBot="1">
      <c r="A19" s="35"/>
      <c r="B19" s="36"/>
      <c r="C19" s="36"/>
      <c r="D19" s="36"/>
      <c r="E19" s="36"/>
      <c r="F19" s="36"/>
      <c r="G19" s="36"/>
      <c r="H19" s="58"/>
    </row>
    <row r="20" spans="1:8" s="2" customFormat="1" ht="18" customHeight="1" thickBot="1">
      <c r="A20" s="19" t="s">
        <v>19</v>
      </c>
      <c r="B20" s="20" t="s">
        <v>43</v>
      </c>
      <c r="C20" s="37" t="s">
        <v>8</v>
      </c>
      <c r="D20" s="33">
        <v>32</v>
      </c>
      <c r="E20" s="33">
        <v>6</v>
      </c>
      <c r="F20" s="33">
        <v>5</v>
      </c>
      <c r="G20" s="33">
        <v>5</v>
      </c>
      <c r="H20" s="34">
        <v>7</v>
      </c>
    </row>
    <row r="21" spans="1:8" s="2" customFormat="1" ht="12" customHeight="1" thickBot="1">
      <c r="A21" s="67"/>
      <c r="B21" s="68"/>
      <c r="C21" s="68"/>
      <c r="D21" s="68"/>
      <c r="E21" s="68"/>
      <c r="F21" s="68"/>
      <c r="G21" s="68"/>
      <c r="H21" s="69"/>
    </row>
    <row r="22" spans="1:8" s="2" customFormat="1" ht="18" customHeight="1" thickBot="1">
      <c r="A22" s="13" t="s">
        <v>20</v>
      </c>
      <c r="B22" s="26" t="s">
        <v>44</v>
      </c>
      <c r="C22" s="38" t="s">
        <v>8</v>
      </c>
      <c r="D22" s="33">
        <v>15</v>
      </c>
      <c r="E22" s="33">
        <v>10</v>
      </c>
      <c r="F22" s="33">
        <v>5</v>
      </c>
      <c r="G22" s="33">
        <v>10</v>
      </c>
      <c r="H22" s="34">
        <v>10</v>
      </c>
    </row>
    <row r="23" spans="1:8" s="2" customFormat="1" ht="14.25" customHeight="1" thickBot="1">
      <c r="A23" s="67"/>
      <c r="B23" s="68"/>
      <c r="C23" s="68"/>
      <c r="D23" s="68"/>
      <c r="E23" s="68"/>
      <c r="F23" s="68"/>
      <c r="G23" s="68"/>
      <c r="H23" s="69"/>
    </row>
    <row r="24" spans="1:8" s="2" customFormat="1" ht="18" customHeight="1" thickBot="1">
      <c r="A24" s="39" t="s">
        <v>21</v>
      </c>
      <c r="B24" s="20" t="s">
        <v>30</v>
      </c>
      <c r="C24" s="38" t="s">
        <v>8</v>
      </c>
      <c r="D24" s="33">
        <v>0</v>
      </c>
      <c r="E24" s="33">
        <v>70</v>
      </c>
      <c r="F24" s="33">
        <v>2</v>
      </c>
      <c r="G24" s="33">
        <v>2</v>
      </c>
      <c r="H24" s="34">
        <v>2</v>
      </c>
    </row>
    <row r="25" spans="1:8" s="2" customFormat="1" ht="12.75" customHeight="1" thickBot="1">
      <c r="A25" s="39"/>
      <c r="B25" s="30"/>
      <c r="C25" s="62"/>
      <c r="D25" s="61"/>
      <c r="E25" s="61"/>
      <c r="F25" s="61"/>
      <c r="G25" s="61"/>
      <c r="H25" s="45"/>
    </row>
    <row r="26" spans="1:8" s="2" customFormat="1" ht="18" customHeight="1" thickBot="1">
      <c r="A26" s="19" t="s">
        <v>24</v>
      </c>
      <c r="B26" s="30" t="s">
        <v>29</v>
      </c>
      <c r="C26" s="63" t="s">
        <v>8</v>
      </c>
      <c r="D26" s="52">
        <v>11</v>
      </c>
      <c r="E26" s="52">
        <v>4</v>
      </c>
      <c r="F26" s="52">
        <v>4</v>
      </c>
      <c r="G26" s="52">
        <v>4</v>
      </c>
      <c r="H26" s="53">
        <v>4</v>
      </c>
    </row>
    <row r="27" spans="1:8" s="2" customFormat="1" ht="12" customHeight="1" thickBot="1">
      <c r="A27" s="39"/>
      <c r="B27" s="30"/>
      <c r="C27" s="43"/>
      <c r="D27" s="44"/>
      <c r="E27" s="44"/>
      <c r="F27" s="44"/>
      <c r="G27" s="44"/>
      <c r="H27" s="45"/>
    </row>
    <row r="28" spans="1:8" s="2" customFormat="1" ht="18" customHeight="1" thickBot="1">
      <c r="A28" s="13" t="s">
        <v>26</v>
      </c>
      <c r="B28" s="26" t="s">
        <v>25</v>
      </c>
      <c r="C28" s="38" t="s">
        <v>8</v>
      </c>
      <c r="D28" s="33">
        <v>2</v>
      </c>
      <c r="E28" s="33">
        <v>2</v>
      </c>
      <c r="F28" s="33">
        <v>2</v>
      </c>
      <c r="G28" s="33">
        <v>2</v>
      </c>
      <c r="H28" s="34">
        <v>30</v>
      </c>
    </row>
    <row r="29" spans="1:8" s="2" customFormat="1" ht="11.25" customHeight="1" thickBot="1">
      <c r="A29" s="46"/>
      <c r="B29" s="47"/>
      <c r="C29" s="40"/>
      <c r="D29" s="41"/>
      <c r="E29" s="41"/>
      <c r="F29" s="41"/>
      <c r="G29" s="41"/>
      <c r="H29" s="42"/>
    </row>
    <row r="30" spans="1:8" s="2" customFormat="1" ht="18" customHeight="1" thickBot="1">
      <c r="A30" s="59" t="s">
        <v>37</v>
      </c>
      <c r="B30" s="26" t="s">
        <v>27</v>
      </c>
      <c r="C30" s="38" t="s">
        <v>8</v>
      </c>
      <c r="D30" s="33">
        <v>69</v>
      </c>
      <c r="E30" s="33">
        <v>40</v>
      </c>
      <c r="F30" s="33">
        <v>50</v>
      </c>
      <c r="G30" s="33">
        <v>40</v>
      </c>
      <c r="H30" s="34">
        <v>10</v>
      </c>
    </row>
    <row r="31" spans="1:8" s="2" customFormat="1" ht="12" customHeight="1" thickBot="1">
      <c r="A31" s="46"/>
      <c r="B31" s="47"/>
      <c r="C31" s="40"/>
      <c r="D31" s="61"/>
      <c r="E31" s="61"/>
      <c r="F31" s="61"/>
      <c r="G31" s="61"/>
      <c r="H31" s="45"/>
    </row>
    <row r="32" spans="1:8" s="2" customFormat="1" ht="30" customHeight="1" thickBot="1">
      <c r="A32" s="13" t="s">
        <v>38</v>
      </c>
      <c r="B32" s="48" t="s">
        <v>50</v>
      </c>
      <c r="C32" s="49" t="s">
        <v>45</v>
      </c>
      <c r="D32" s="52">
        <v>100</v>
      </c>
      <c r="E32" s="52">
        <v>100</v>
      </c>
      <c r="F32" s="52">
        <v>100</v>
      </c>
      <c r="G32" s="52">
        <v>200</v>
      </c>
      <c r="H32" s="52">
        <v>500</v>
      </c>
    </row>
    <row r="33" spans="1:8" s="2" customFormat="1" ht="31.5" customHeight="1" thickBot="1">
      <c r="A33" s="65" t="s">
        <v>51</v>
      </c>
      <c r="B33" s="60" t="s">
        <v>52</v>
      </c>
      <c r="C33" s="49" t="s">
        <v>45</v>
      </c>
      <c r="D33" s="64">
        <v>300</v>
      </c>
      <c r="E33" s="66">
        <v>0</v>
      </c>
      <c r="F33" s="66">
        <v>0</v>
      </c>
      <c r="G33" s="66">
        <v>0</v>
      </c>
      <c r="H33" s="66">
        <v>0</v>
      </c>
    </row>
    <row r="34" spans="1:8" s="5" customFormat="1" ht="15" customHeight="1" thickBot="1">
      <c r="A34" s="73"/>
      <c r="B34" s="74"/>
      <c r="C34" s="74"/>
      <c r="D34" s="75"/>
      <c r="E34" s="75"/>
      <c r="F34" s="75"/>
      <c r="G34" s="75"/>
      <c r="H34" s="76"/>
    </row>
    <row r="35" spans="1:8" s="2" customFormat="1" ht="18.75" customHeight="1" thickBot="1">
      <c r="A35" s="14" t="s">
        <v>46</v>
      </c>
      <c r="B35" s="50" t="s">
        <v>22</v>
      </c>
      <c r="C35" s="51" t="s">
        <v>8</v>
      </c>
      <c r="D35" s="52">
        <f>SUM(D5+D7+D9+D11+D13+D14+D16+D18+D20+D22+D24+D28+D30+D26)</f>
        <v>135</v>
      </c>
      <c r="E35" s="52">
        <f>SUM(E5+E7+E9+E11+E13+E14+E16+E18+E20+E22+E24+E28+E30+E26)</f>
        <v>168</v>
      </c>
      <c r="F35" s="52">
        <f>SUM(F5+F7+F9+F11+F13+F14+F16+F18+F20+F22+F24+F28+F30+F26)</f>
        <v>108</v>
      </c>
      <c r="G35" s="52">
        <f>SUM(G5+G7+G9+G11+G13+G14+G16+G18+G20+G22+G24+G28+G30+G26)</f>
        <v>105</v>
      </c>
      <c r="H35" s="53">
        <f>SUM(H5+H7+H9+H11+H13+H14+H16+H18+H20+H22+H24+H28+H30+H26)</f>
        <v>101</v>
      </c>
    </row>
    <row r="36" spans="1:8" s="2" customFormat="1" ht="18" customHeight="1" thickBot="1">
      <c r="A36" s="54" t="s">
        <v>47</v>
      </c>
      <c r="B36" s="50" t="s">
        <v>22</v>
      </c>
      <c r="C36" s="51" t="s">
        <v>28</v>
      </c>
      <c r="D36" s="52">
        <v>64</v>
      </c>
      <c r="E36" s="52">
        <v>66</v>
      </c>
      <c r="F36" s="52">
        <v>68</v>
      </c>
      <c r="G36" s="52">
        <v>70</v>
      </c>
      <c r="H36" s="53">
        <v>72</v>
      </c>
    </row>
    <row r="37" spans="1:8" s="2" customFormat="1" ht="18" customHeight="1" thickBot="1">
      <c r="A37" s="54" t="s">
        <v>48</v>
      </c>
      <c r="B37" s="50" t="s">
        <v>22</v>
      </c>
      <c r="C37" s="55" t="s">
        <v>45</v>
      </c>
      <c r="D37" s="52">
        <v>400</v>
      </c>
      <c r="E37" s="41">
        <v>100</v>
      </c>
      <c r="F37" s="41">
        <v>100</v>
      </c>
      <c r="G37" s="41">
        <v>200</v>
      </c>
      <c r="H37" s="56">
        <v>500</v>
      </c>
    </row>
    <row r="38" spans="1:8" s="2" customFormat="1" ht="18" customHeight="1" thickBot="1">
      <c r="A38" s="15" t="s">
        <v>49</v>
      </c>
      <c r="B38" s="50"/>
      <c r="C38" s="55" t="s">
        <v>22</v>
      </c>
      <c r="D38" s="52">
        <f>SUM(D35:D37)</f>
        <v>599</v>
      </c>
      <c r="E38" s="52">
        <f>SUM(E35:E37)</f>
        <v>334</v>
      </c>
      <c r="F38" s="52">
        <f>SUM(F35:F37)</f>
        <v>276</v>
      </c>
      <c r="G38" s="52">
        <f>SUM(G35:G37)</f>
        <v>375</v>
      </c>
      <c r="H38" s="53">
        <f>SUM(H35:H37)</f>
        <v>673</v>
      </c>
    </row>
  </sheetData>
  <sheetProtection selectLockedCells="1" selectUnlockedCells="1"/>
  <mergeCells count="12">
    <mergeCell ref="B1:H1"/>
    <mergeCell ref="A3:A4"/>
    <mergeCell ref="A17:H17"/>
    <mergeCell ref="A15:H15"/>
    <mergeCell ref="A6:H6"/>
    <mergeCell ref="A8:H8"/>
    <mergeCell ref="A10:H10"/>
    <mergeCell ref="A12:H12"/>
    <mergeCell ref="A21:H21"/>
    <mergeCell ref="A23:H23"/>
    <mergeCell ref="D3:H3"/>
    <mergeCell ref="A34:H3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Soboń</dc:creator>
  <cp:keywords/>
  <dc:description/>
  <cp:lastModifiedBy>rutad</cp:lastModifiedBy>
  <cp:lastPrinted>2014-05-19T11:07:45Z</cp:lastPrinted>
  <dcterms:created xsi:type="dcterms:W3CDTF">2012-05-18T07:28:18Z</dcterms:created>
  <dcterms:modified xsi:type="dcterms:W3CDTF">2014-06-06T10:44:25Z</dcterms:modified>
  <cp:category/>
  <cp:version/>
  <cp:contentType/>
  <cp:contentStatus/>
</cp:coreProperties>
</file>