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'Arkusz1'!$A$1:$H$44</definedName>
  </definedNames>
  <calcPr fullCalcOnLoad="1"/>
</workbook>
</file>

<file path=xl/sharedStrings.xml><?xml version="1.0" encoding="utf-8"?>
<sst xmlns="http://schemas.openxmlformats.org/spreadsheetml/2006/main" count="18" uniqueCount="18">
  <si>
    <t>Dz</t>
  </si>
  <si>
    <t>Rozdz</t>
  </si>
  <si>
    <t>Zadanie</t>
  </si>
  <si>
    <t>§</t>
  </si>
  <si>
    <t>921 Kultura i ochrona dziedzictwa narodowego-Razem</t>
  </si>
  <si>
    <t>Biblioteka Publiczna w Komorowie</t>
  </si>
  <si>
    <t>Biblioteka Publiczna w Michałowicach</t>
  </si>
  <si>
    <t xml:space="preserve">            WYDATKI  OGÓŁEM :</t>
  </si>
  <si>
    <t>92116 Biblioteki : Razem</t>
  </si>
  <si>
    <t>Wykonanie za I półrocze 2007 rok</t>
  </si>
  <si>
    <t>%</t>
  </si>
  <si>
    <t xml:space="preserve">                                                 Wójta Gminy Michałowice</t>
  </si>
  <si>
    <t xml:space="preserve">                                                 Załącznik Nr 6</t>
  </si>
  <si>
    <t>Dotacja podmiotowa dla samorządowej instytucji  kultury - wykonanie za I półrocze 2007 roku.</t>
  </si>
  <si>
    <t xml:space="preserve">Kwota dotacji z budżetu </t>
  </si>
  <si>
    <t xml:space="preserve">Kwota dotacji z budżetu po zmianach </t>
  </si>
  <si>
    <t xml:space="preserve">                                                 do Zarządzenia Nr  125 /2007</t>
  </si>
  <si>
    <t xml:space="preserve">                                                 z dnia 16 sierpnia 2007 r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</si>
</sst>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.0%"/>
    <numFmt numFmtId="166" formatCode="#,##0.0"/>
  </numFmts>
  <fonts count="7">
    <font>
      <sz val="10"/>
      <name val="Arial CE"/>
      <family val="0"/>
    </font>
    <font>
      <b/>
      <sz val="10"/>
      <name val="Times New Roman"/>
      <family val="1"/>
    </font>
    <font>
      <b/>
      <sz val="10"/>
      <name val="Arial CE"/>
      <family val="0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3" fontId="1" fillId="0" borderId="2" xfId="0" applyNumberFormat="1" applyFont="1" applyBorder="1" applyAlignment="1">
      <alignment horizontal="right" vertical="top"/>
    </xf>
    <xf numFmtId="4" fontId="1" fillId="0" borderId="2" xfId="0" applyNumberFormat="1" applyFont="1" applyBorder="1" applyAlignment="1">
      <alignment horizontal="right" vertical="top" wrapText="1"/>
    </xf>
    <xf numFmtId="166" fontId="1" fillId="0" borderId="2" xfId="0" applyNumberFormat="1" applyFont="1" applyBorder="1" applyAlignment="1">
      <alignment horizontal="right" vertical="top"/>
    </xf>
    <xf numFmtId="3" fontId="3" fillId="0" borderId="2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5" fillId="0" borderId="0" xfId="0" applyFont="1" applyBorder="1" applyAlignment="1">
      <alignment horizontal="justify" wrapText="1"/>
    </xf>
    <xf numFmtId="0" fontId="6" fillId="0" borderId="0" xfId="0" applyFont="1" applyAlignment="1">
      <alignment horizontal="justify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21"/>
  <sheetViews>
    <sheetView tabSelected="1" view="pageBreakPreview" zoomScaleSheetLayoutView="100" workbookViewId="0" topLeftCell="A1">
      <selection activeCell="D9" sqref="D9"/>
    </sheetView>
  </sheetViews>
  <sheetFormatPr defaultColWidth="9.00390625" defaultRowHeight="12.75" customHeight="1"/>
  <cols>
    <col min="1" max="1" width="4.875" style="1" customWidth="1"/>
    <col min="2" max="2" width="8.625" style="1" customWidth="1"/>
    <col min="3" max="3" width="7.00390625" style="1" customWidth="1"/>
    <col min="4" max="4" width="30.875" style="1" customWidth="1"/>
    <col min="5" max="6" width="11.875" style="1" customWidth="1"/>
    <col min="7" max="7" width="10.25390625" style="1" customWidth="1"/>
    <col min="8" max="8" width="10.00390625" style="1" customWidth="1"/>
    <col min="9" max="11" width="22.00390625" style="1" customWidth="1"/>
    <col min="12" max="16384" width="9.125" style="1" customWidth="1"/>
  </cols>
  <sheetData>
    <row r="4" spans="4:14" ht="12.75" customHeight="1">
      <c r="D4" s="2"/>
      <c r="E4" s="2"/>
      <c r="F4" s="2"/>
      <c r="G4" s="2"/>
      <c r="H4" s="2"/>
      <c r="I4" s="2"/>
      <c r="J4" s="2"/>
      <c r="K4" s="2"/>
      <c r="M4" s="3"/>
      <c r="N4" s="3"/>
    </row>
    <row r="5" spans="4:14" ht="18" customHeight="1">
      <c r="D5" s="40" t="s">
        <v>12</v>
      </c>
      <c r="E5" s="40"/>
      <c r="F5" s="40"/>
      <c r="G5" s="40"/>
      <c r="H5" s="41"/>
      <c r="I5" s="5"/>
      <c r="J5" s="5"/>
      <c r="K5" s="5"/>
      <c r="L5" s="3"/>
      <c r="M5" s="3"/>
      <c r="N5" s="3"/>
    </row>
    <row r="6" spans="4:14" ht="12.75" customHeight="1">
      <c r="D6" s="40" t="s">
        <v>16</v>
      </c>
      <c r="E6" s="40"/>
      <c r="F6" s="40"/>
      <c r="G6" s="40"/>
      <c r="H6" s="41"/>
      <c r="I6" s="5"/>
      <c r="J6" s="5"/>
      <c r="K6" s="5"/>
      <c r="L6" s="3"/>
      <c r="M6" s="3"/>
      <c r="N6" s="3"/>
    </row>
    <row r="7" spans="4:14" ht="16.5" customHeight="1">
      <c r="D7" s="40" t="s">
        <v>11</v>
      </c>
      <c r="E7" s="40"/>
      <c r="F7" s="40"/>
      <c r="G7" s="40"/>
      <c r="H7" s="41"/>
      <c r="I7" s="5"/>
      <c r="J7" s="5"/>
      <c r="K7" s="5"/>
      <c r="L7" s="3"/>
      <c r="M7" s="3"/>
      <c r="N7" s="3"/>
    </row>
    <row r="8" spans="4:14" ht="18" customHeight="1">
      <c r="D8" s="40" t="s">
        <v>17</v>
      </c>
      <c r="E8" s="40"/>
      <c r="F8" s="40"/>
      <c r="G8" s="40"/>
      <c r="H8" s="41"/>
      <c r="I8" s="5"/>
      <c r="J8" s="5"/>
      <c r="K8" s="5"/>
      <c r="L8" s="3"/>
      <c r="M8" s="3"/>
      <c r="N8" s="3"/>
    </row>
    <row r="9" spans="12:14" ht="12" customHeight="1">
      <c r="L9" s="3"/>
      <c r="M9" s="3"/>
      <c r="N9" s="3"/>
    </row>
    <row r="10" spans="1:14" ht="21" customHeight="1">
      <c r="A10" s="34" t="s">
        <v>13</v>
      </c>
      <c r="B10" s="34"/>
      <c r="C10" s="34"/>
      <c r="D10" s="34"/>
      <c r="E10" s="34"/>
      <c r="F10" s="34"/>
      <c r="G10" s="34"/>
      <c r="H10" s="34"/>
      <c r="I10" s="4"/>
      <c r="J10" s="4"/>
      <c r="K10" s="4"/>
      <c r="L10" s="3"/>
      <c r="M10" s="3"/>
      <c r="N10" s="3"/>
    </row>
    <row r="11" spans="1:14" ht="12" customHeight="1">
      <c r="A11" s="4"/>
      <c r="B11" s="4"/>
      <c r="C11" s="4"/>
      <c r="D11" s="4"/>
      <c r="E11" s="4"/>
      <c r="F11" s="4"/>
      <c r="G11" s="4"/>
      <c r="H11" s="6"/>
      <c r="I11" s="6"/>
      <c r="J11" s="6"/>
      <c r="K11" s="6"/>
      <c r="L11" s="3"/>
      <c r="M11" s="3"/>
      <c r="N11" s="3"/>
    </row>
    <row r="12" spans="1:11" ht="60" customHeight="1">
      <c r="A12" s="7" t="s">
        <v>0</v>
      </c>
      <c r="B12" s="7" t="s">
        <v>1</v>
      </c>
      <c r="C12" s="7" t="s">
        <v>3</v>
      </c>
      <c r="D12" s="7" t="s">
        <v>2</v>
      </c>
      <c r="E12" s="8" t="s">
        <v>14</v>
      </c>
      <c r="F12" s="8" t="s">
        <v>15</v>
      </c>
      <c r="G12" s="9" t="s">
        <v>9</v>
      </c>
      <c r="H12" s="8" t="s">
        <v>10</v>
      </c>
      <c r="I12" s="10"/>
      <c r="J12" s="10"/>
      <c r="K12" s="10"/>
    </row>
    <row r="13" spans="1:11" ht="12.75" customHeight="1">
      <c r="A13" s="11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1">
        <v>7</v>
      </c>
      <c r="H13" s="11">
        <v>8</v>
      </c>
      <c r="I13" s="12"/>
      <c r="J13" s="12"/>
      <c r="K13" s="12"/>
    </row>
    <row r="14" spans="1:11" ht="21.75" customHeight="1">
      <c r="A14" s="13">
        <v>921</v>
      </c>
      <c r="B14" s="13">
        <v>92116</v>
      </c>
      <c r="C14" s="13">
        <v>2480</v>
      </c>
      <c r="D14" s="14" t="s">
        <v>5</v>
      </c>
      <c r="E14" s="23">
        <v>220578</v>
      </c>
      <c r="F14" s="24">
        <v>220578</v>
      </c>
      <c r="G14" s="24">
        <v>50000</v>
      </c>
      <c r="H14" s="25">
        <f>SUM(G14/F14)*100</f>
        <v>22.66771844880269</v>
      </c>
      <c r="I14" s="15"/>
      <c r="J14" s="15"/>
      <c r="K14" s="15"/>
    </row>
    <row r="15" spans="1:11" ht="19.5" customHeight="1">
      <c r="A15" s="13">
        <v>921</v>
      </c>
      <c r="B15" s="13">
        <v>92116</v>
      </c>
      <c r="C15" s="16">
        <v>2480</v>
      </c>
      <c r="D15" s="14" t="s">
        <v>6</v>
      </c>
      <c r="E15" s="23">
        <v>198347</v>
      </c>
      <c r="F15" s="24">
        <v>198347</v>
      </c>
      <c r="G15" s="24">
        <v>107000</v>
      </c>
      <c r="H15" s="25">
        <f>SUM(G15/F15)*100</f>
        <v>53.94586255400888</v>
      </c>
      <c r="I15" s="15"/>
      <c r="J15" s="15"/>
      <c r="K15" s="15"/>
    </row>
    <row r="16" spans="1:11" ht="16.5" customHeight="1">
      <c r="A16" s="11"/>
      <c r="B16" s="11"/>
      <c r="C16" s="35" t="s">
        <v>8</v>
      </c>
      <c r="D16" s="36"/>
      <c r="E16" s="26">
        <f>SUM(E14:E15)</f>
        <v>418925</v>
      </c>
      <c r="F16" s="27">
        <f>SUM(F14:F15)</f>
        <v>418925</v>
      </c>
      <c r="G16" s="27">
        <f>SUM(G14:G15)</f>
        <v>157000</v>
      </c>
      <c r="H16" s="25">
        <f>SUM(G16/F16)*100</f>
        <v>37.47687533568061</v>
      </c>
      <c r="I16" s="17"/>
      <c r="J16" s="17"/>
      <c r="K16" s="17"/>
    </row>
    <row r="17" spans="1:11" ht="17.25" customHeight="1">
      <c r="A17" s="37" t="s">
        <v>4</v>
      </c>
      <c r="B17" s="38"/>
      <c r="C17" s="38"/>
      <c r="D17" s="39"/>
      <c r="E17" s="28">
        <f aca="true" t="shared" si="0" ref="E17:G18">SUM(E16)</f>
        <v>418925</v>
      </c>
      <c r="F17" s="29">
        <f t="shared" si="0"/>
        <v>418925</v>
      </c>
      <c r="G17" s="29">
        <f t="shared" si="0"/>
        <v>157000</v>
      </c>
      <c r="H17" s="25">
        <f>SUM(G17/F17)*100</f>
        <v>37.47687533568061</v>
      </c>
      <c r="I17" s="18"/>
      <c r="J17" s="18"/>
      <c r="K17" s="18"/>
    </row>
    <row r="18" spans="1:11" ht="14.25" customHeight="1">
      <c r="A18" s="32" t="s">
        <v>7</v>
      </c>
      <c r="B18" s="33"/>
      <c r="C18" s="33"/>
      <c r="D18" s="33"/>
      <c r="E18" s="28">
        <f t="shared" si="0"/>
        <v>418925</v>
      </c>
      <c r="F18" s="29">
        <f t="shared" si="0"/>
        <v>418925</v>
      </c>
      <c r="G18" s="29">
        <f t="shared" si="0"/>
        <v>157000</v>
      </c>
      <c r="H18" s="25">
        <f>SUM(G18/F18)*100</f>
        <v>37.47687533568061</v>
      </c>
      <c r="I18" s="18"/>
      <c r="J18" s="18"/>
      <c r="K18" s="18"/>
    </row>
    <row r="19" spans="1:11" ht="15.75" customHeight="1">
      <c r="A19" s="19"/>
      <c r="B19" s="20"/>
      <c r="C19" s="20"/>
      <c r="D19" s="20"/>
      <c r="E19" s="20"/>
      <c r="F19" s="20"/>
      <c r="G19" s="20"/>
      <c r="H19" s="21"/>
      <c r="I19" s="21"/>
      <c r="J19" s="21"/>
      <c r="K19" s="21"/>
    </row>
    <row r="21" spans="1:7" ht="12.75" customHeight="1">
      <c r="A21" s="30"/>
      <c r="B21" s="31"/>
      <c r="C21" s="31"/>
      <c r="D21" s="31"/>
      <c r="E21" s="22"/>
      <c r="F21" s="22"/>
      <c r="G21" s="22"/>
    </row>
  </sheetData>
  <mergeCells count="9">
    <mergeCell ref="D5:H5"/>
    <mergeCell ref="D6:H6"/>
    <mergeCell ref="D7:H7"/>
    <mergeCell ref="D8:H8"/>
    <mergeCell ref="A21:D21"/>
    <mergeCell ref="A18:D18"/>
    <mergeCell ref="A10:H10"/>
    <mergeCell ref="C16:D16"/>
    <mergeCell ref="A17:D17"/>
  </mergeCells>
  <printOptions horizontalCentered="1"/>
  <pageMargins left="0.5905511811023623" right="0.5905511811023623" top="0.984251968503937" bottom="0.984251968503937" header="0.5118110236220472" footer="0.5118110236220472"/>
  <pageSetup horizontalDpi="144" verticalDpi="144" orientation="portrait" paperSize="12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2007-08-10T07:01:14Z</cp:lastPrinted>
  <dcterms:created xsi:type="dcterms:W3CDTF">2000-09-08T10:36:35Z</dcterms:created>
  <dcterms:modified xsi:type="dcterms:W3CDTF">2007-08-21T07:38:00Z</dcterms:modified>
  <cp:category/>
  <cp:version/>
  <cp:contentType/>
  <cp:contentStatus/>
</cp:coreProperties>
</file>