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</sheets>
  <definedNames>
    <definedName name="_xlnm.Print_Area" localSheetId="0">'Arkusz1'!$A$1:$H$29</definedName>
  </definedNames>
  <calcPr fullCalcOnLoad="1"/>
</workbook>
</file>

<file path=xl/sharedStrings.xml><?xml version="1.0" encoding="utf-8"?>
<sst xmlns="http://schemas.openxmlformats.org/spreadsheetml/2006/main" count="21" uniqueCount="21">
  <si>
    <t>Dz</t>
  </si>
  <si>
    <t>Rozdz</t>
  </si>
  <si>
    <t>§</t>
  </si>
  <si>
    <t>Przedszkole Niepubliczne Zgromadzenia Sióstr Misjonarek Św.Rodziny w Komorowie ul.B.Prusa 4</t>
  </si>
  <si>
    <t>Przedszkole Niepubliczne Sióstr Służebniczek NMP w Komorowie ul.Kolejowa 27</t>
  </si>
  <si>
    <t>Prywatne Przedszkole w Michałowicach ul.Parkowa 6</t>
  </si>
  <si>
    <t xml:space="preserve">       WYDATKI  OGÓŁEM :</t>
  </si>
  <si>
    <t>Nazwa podmiotu</t>
  </si>
  <si>
    <t>801 Oświata i wychowania -Razem</t>
  </si>
  <si>
    <t>Przedszkole Niepubliczne "Zielone Przedszkole" Komorów -Granica</t>
  </si>
  <si>
    <t xml:space="preserve">Przedszkole Niepubliczne "Nibylandia" Granica </t>
  </si>
  <si>
    <t>Wykonanie za I półrocze 2007 rok</t>
  </si>
  <si>
    <t>%</t>
  </si>
  <si>
    <t xml:space="preserve">                                               Wójta Gminy Michałowice</t>
  </si>
  <si>
    <t>80104 Przedszkola niepubliczne: Razem</t>
  </si>
  <si>
    <t xml:space="preserve">                                               Załącznik Nr 7</t>
  </si>
  <si>
    <t xml:space="preserve">Dotacje podmiotowe dla niepublicznych jednostek systemu oświaty i wychowania - wykonanie za I półrocze 2007 roku.. </t>
  </si>
  <si>
    <t xml:space="preserve">Kwota dotacji z budżetu </t>
  </si>
  <si>
    <t>Kwota dotacji  z budżetu po zmianach</t>
  </si>
  <si>
    <t xml:space="preserve">                                               do Zarządzenia  Nr  125 /2007</t>
  </si>
  <si>
    <t xml:space="preserve">                                               z dnia 16 sierpnia 2007 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</si>
</sst>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</numFmts>
  <fonts count="6"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2.75" customHeight="1"/>
  <cols>
    <col min="1" max="1" width="4.875" style="1" customWidth="1"/>
    <col min="2" max="2" width="7.375" style="1" customWidth="1"/>
    <col min="3" max="3" width="5.875" style="1" customWidth="1"/>
    <col min="4" max="4" width="31.625" style="1" customWidth="1"/>
    <col min="5" max="6" width="12.375" style="1" customWidth="1"/>
    <col min="7" max="7" width="12.125" style="1" customWidth="1"/>
    <col min="8" max="8" width="7.25390625" style="1" customWidth="1"/>
    <col min="9" max="16384" width="9.125" style="1" customWidth="1"/>
  </cols>
  <sheetData>
    <row r="1" spans="4:10" ht="12.75" customHeight="1">
      <c r="D1" s="2"/>
      <c r="E1" s="2"/>
      <c r="F1" s="2"/>
      <c r="G1" s="2"/>
      <c r="H1" s="3"/>
      <c r="I1" s="3"/>
      <c r="J1" s="3"/>
    </row>
    <row r="2" spans="4:10" ht="12.75" customHeight="1">
      <c r="D2" s="36" t="s">
        <v>15</v>
      </c>
      <c r="E2" s="37"/>
      <c r="F2" s="37"/>
      <c r="G2" s="37"/>
      <c r="H2" s="25"/>
      <c r="I2" s="3"/>
      <c r="J2" s="3"/>
    </row>
    <row r="3" spans="4:10" ht="12.75" customHeight="1">
      <c r="D3" s="36" t="s">
        <v>19</v>
      </c>
      <c r="E3" s="37"/>
      <c r="F3" s="37"/>
      <c r="G3" s="37"/>
      <c r="H3" s="25"/>
      <c r="I3" s="3"/>
      <c r="J3" s="3"/>
    </row>
    <row r="4" spans="4:10" ht="12.75" customHeight="1">
      <c r="D4" s="36" t="s">
        <v>13</v>
      </c>
      <c r="E4" s="37"/>
      <c r="F4" s="37"/>
      <c r="G4" s="37"/>
      <c r="H4" s="37"/>
      <c r="I4" s="3"/>
      <c r="J4" s="3"/>
    </row>
    <row r="5" spans="4:10" ht="12.75" customHeight="1">
      <c r="D5" s="36" t="s">
        <v>20</v>
      </c>
      <c r="E5" s="37"/>
      <c r="F5" s="37"/>
      <c r="G5" s="37"/>
      <c r="H5" s="37"/>
      <c r="I5" s="3"/>
      <c r="J5" s="3"/>
    </row>
    <row r="6" spans="8:10" ht="12.75" customHeight="1">
      <c r="H6" s="3"/>
      <c r="I6" s="3"/>
      <c r="J6" s="3"/>
    </row>
    <row r="7" spans="1:10" ht="30.75" customHeight="1">
      <c r="A7" s="34" t="s">
        <v>16</v>
      </c>
      <c r="B7" s="34"/>
      <c r="C7" s="34"/>
      <c r="D7" s="34"/>
      <c r="E7" s="34"/>
      <c r="F7" s="34"/>
      <c r="G7" s="34"/>
      <c r="H7" s="35"/>
      <c r="I7" s="3"/>
      <c r="J7" s="3"/>
    </row>
    <row r="8" spans="1:10" ht="13.5" customHeight="1">
      <c r="A8" s="4"/>
      <c r="B8" s="4"/>
      <c r="C8" s="4"/>
      <c r="D8" s="4"/>
      <c r="E8" s="33"/>
      <c r="F8" s="33"/>
      <c r="G8" s="33"/>
      <c r="H8" s="3"/>
      <c r="I8" s="3"/>
      <c r="J8" s="3"/>
    </row>
    <row r="9" spans="1:8" ht="63" customHeight="1">
      <c r="A9" s="5" t="s">
        <v>0</v>
      </c>
      <c r="B9" s="5" t="s">
        <v>1</v>
      </c>
      <c r="C9" s="5" t="s">
        <v>2</v>
      </c>
      <c r="D9" s="5" t="s">
        <v>7</v>
      </c>
      <c r="E9" s="6" t="s">
        <v>17</v>
      </c>
      <c r="F9" s="6" t="s">
        <v>18</v>
      </c>
      <c r="G9" s="6" t="s">
        <v>11</v>
      </c>
      <c r="H9" s="12" t="s">
        <v>12</v>
      </c>
    </row>
    <row r="10" spans="1:8" ht="12.7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12">
        <v>8</v>
      </c>
    </row>
    <row r="11" spans="1:8" ht="43.5" customHeight="1">
      <c r="A11" s="5">
        <v>801</v>
      </c>
      <c r="B11" s="5">
        <v>80104</v>
      </c>
      <c r="C11" s="5">
        <v>2540</v>
      </c>
      <c r="D11" s="8" t="s">
        <v>3</v>
      </c>
      <c r="E11" s="9">
        <v>605940</v>
      </c>
      <c r="F11" s="9">
        <v>605940</v>
      </c>
      <c r="G11" s="10">
        <v>302054.9</v>
      </c>
      <c r="H11" s="21">
        <f>SUM(G11/F11)*100</f>
        <v>49.8489784467109</v>
      </c>
    </row>
    <row r="12" spans="1:8" ht="39.75" customHeight="1">
      <c r="A12" s="11"/>
      <c r="B12" s="5">
        <v>80104</v>
      </c>
      <c r="C12" s="5">
        <v>2540</v>
      </c>
      <c r="D12" s="8" t="s">
        <v>4</v>
      </c>
      <c r="E12" s="9">
        <v>247885</v>
      </c>
      <c r="F12" s="9">
        <v>247885</v>
      </c>
      <c r="G12" s="10">
        <v>119812.05</v>
      </c>
      <c r="H12" s="21">
        <f aca="true" t="shared" si="0" ref="H12:H18">SUM(G12/F12)*100</f>
        <v>48.333723299110474</v>
      </c>
    </row>
    <row r="13" spans="1:8" ht="30" customHeight="1">
      <c r="A13" s="11"/>
      <c r="B13" s="5">
        <v>80104</v>
      </c>
      <c r="C13" s="5">
        <v>2540</v>
      </c>
      <c r="D13" s="8" t="s">
        <v>5</v>
      </c>
      <c r="E13" s="9">
        <v>165257</v>
      </c>
      <c r="F13" s="9">
        <v>165257</v>
      </c>
      <c r="G13" s="10">
        <v>78038.5</v>
      </c>
      <c r="H13" s="21">
        <f t="shared" si="0"/>
        <v>47.22250797243082</v>
      </c>
    </row>
    <row r="14" spans="1:8" ht="33.75" customHeight="1">
      <c r="A14" s="11"/>
      <c r="B14" s="5">
        <v>80104</v>
      </c>
      <c r="C14" s="5">
        <v>2540</v>
      </c>
      <c r="D14" s="8" t="s">
        <v>9</v>
      </c>
      <c r="E14" s="9">
        <v>165257</v>
      </c>
      <c r="F14" s="9">
        <v>165257</v>
      </c>
      <c r="G14" s="10">
        <v>75284.15</v>
      </c>
      <c r="H14" s="21">
        <f t="shared" si="0"/>
        <v>45.55580096455823</v>
      </c>
    </row>
    <row r="15" spans="1:8" ht="30" customHeight="1">
      <c r="A15" s="11"/>
      <c r="B15" s="5">
        <v>80104</v>
      </c>
      <c r="C15" s="5">
        <v>2540</v>
      </c>
      <c r="D15" s="8" t="s">
        <v>10</v>
      </c>
      <c r="E15" s="9">
        <v>137714</v>
      </c>
      <c r="F15" s="9">
        <v>80714</v>
      </c>
      <c r="G15" s="10">
        <v>0</v>
      </c>
      <c r="H15" s="21">
        <f t="shared" si="0"/>
        <v>0</v>
      </c>
    </row>
    <row r="16" spans="1:8" ht="16.5" customHeight="1">
      <c r="A16" s="12"/>
      <c r="B16" s="12"/>
      <c r="C16" s="30" t="s">
        <v>14</v>
      </c>
      <c r="D16" s="30"/>
      <c r="E16" s="13">
        <f>SUM(E11:E15)</f>
        <v>1322053</v>
      </c>
      <c r="F16" s="14">
        <f>SUM(F11:F15)</f>
        <v>1265053</v>
      </c>
      <c r="G16" s="22">
        <f>SUM(G11:G15)</f>
        <v>575189.6</v>
      </c>
      <c r="H16" s="21">
        <f t="shared" si="0"/>
        <v>45.46762862899815</v>
      </c>
    </row>
    <row r="17" spans="1:8" ht="15" customHeight="1">
      <c r="A17" s="31" t="s">
        <v>8</v>
      </c>
      <c r="B17" s="32"/>
      <c r="C17" s="32"/>
      <c r="D17" s="32"/>
      <c r="E17" s="15">
        <f aca="true" t="shared" si="1" ref="E17:G18">SUM(E16)</f>
        <v>1322053</v>
      </c>
      <c r="F17" s="16">
        <f t="shared" si="1"/>
        <v>1265053</v>
      </c>
      <c r="G17" s="23">
        <f t="shared" si="1"/>
        <v>575189.6</v>
      </c>
      <c r="H17" s="21">
        <f t="shared" si="0"/>
        <v>45.46762862899815</v>
      </c>
    </row>
    <row r="18" spans="1:8" ht="15.75" customHeight="1">
      <c r="A18" s="28" t="s">
        <v>6</v>
      </c>
      <c r="B18" s="29"/>
      <c r="C18" s="29"/>
      <c r="D18" s="29"/>
      <c r="E18" s="9">
        <f t="shared" si="1"/>
        <v>1322053</v>
      </c>
      <c r="F18" s="17">
        <f t="shared" si="1"/>
        <v>1265053</v>
      </c>
      <c r="G18" s="24">
        <f t="shared" si="1"/>
        <v>575189.6</v>
      </c>
      <c r="H18" s="21">
        <f t="shared" si="0"/>
        <v>45.46762862899815</v>
      </c>
    </row>
    <row r="19" spans="1:7" ht="15.75" customHeight="1">
      <c r="A19" s="18"/>
      <c r="B19" s="19"/>
      <c r="C19" s="19"/>
      <c r="D19" s="19"/>
      <c r="E19" s="20"/>
      <c r="F19" s="20"/>
      <c r="G19" s="20"/>
    </row>
    <row r="21" spans="1:4" ht="12.75" customHeight="1">
      <c r="A21" s="26"/>
      <c r="B21" s="27"/>
      <c r="C21" s="27"/>
      <c r="D21" s="27"/>
    </row>
  </sheetData>
  <mergeCells count="10">
    <mergeCell ref="E8:G8"/>
    <mergeCell ref="A7:H7"/>
    <mergeCell ref="D2:G2"/>
    <mergeCell ref="D3:G3"/>
    <mergeCell ref="D4:H4"/>
    <mergeCell ref="D5:H5"/>
    <mergeCell ref="A21:D21"/>
    <mergeCell ref="A18:D18"/>
    <mergeCell ref="C16:D16"/>
    <mergeCell ref="A17:D17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2007-08-09T09:55:11Z</cp:lastPrinted>
  <dcterms:created xsi:type="dcterms:W3CDTF">2000-09-08T10:36:35Z</dcterms:created>
  <dcterms:modified xsi:type="dcterms:W3CDTF">2007-08-21T07:38:35Z</dcterms:modified>
  <cp:category/>
  <cp:version/>
  <cp:contentType/>
  <cp:contentStatus/>
</cp:coreProperties>
</file>