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<sst xmlns="http://schemas.openxmlformats.org/spreadsheetml/2006/main" count="23" uniqueCount="22">
  <si>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Treść</t>
  </si>
  <si>
    <t>Klasyfikacja przychodów i rozchodów</t>
  </si>
  <si>
    <t>Planowane dochody</t>
  </si>
  <si>
    <t>Planowane wydatki</t>
  </si>
  <si>
    <t>§ 992</t>
  </si>
  <si>
    <t>§ 952</t>
  </si>
  <si>
    <t>L</t>
  </si>
  <si>
    <t>§ 955</t>
  </si>
  <si>
    <t xml:space="preserve">                    Załącznik Nr 3</t>
  </si>
  <si>
    <t>Niedobór budżetowy (poz.1-2 )</t>
  </si>
  <si>
    <t>spłaty otrzymanych krajowych pożyczek i kredytów</t>
  </si>
  <si>
    <t>z tytułu inncyh rozliczeń (z nadwyżki środków pieniężnych na r-ku bieżącym wynikające z rozliczeń kredytów i pożyczek z lat ubiegłych)</t>
  </si>
  <si>
    <t>Przychody i rozchody związane z finansowaniem niedoboru budżetowego w roku 2005</t>
  </si>
  <si>
    <t>Kwota niedoboru budżetowego</t>
  </si>
  <si>
    <t>z zaciągniętych pożyczek na rynku krajowym w  2005 roku - kredyt pomostowy</t>
  </si>
  <si>
    <t>Finansowanie poz. 5-9)</t>
  </si>
  <si>
    <t>Rozchody (poz.10)</t>
  </si>
  <si>
    <t xml:space="preserve">z zaciągniętych pożyczek i kredytów na rynku krajowym w  2005 roku </t>
  </si>
  <si>
    <t>Przychody ogółem (poz.6;8)</t>
  </si>
  <si>
    <t xml:space="preserve">                    do Uchwały Nr XXIX/245/05</t>
  </si>
  <si>
    <t xml:space="preserve">                    Rady Gminy Michałowice</t>
  </si>
  <si>
    <t xml:space="preserve">                    z dnia 21 marca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</si>
</sst>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D19"/>
  <sheetViews>
    <sheetView tabSelected="1" workbookViewId="0" topLeftCell="A1">
      <selection activeCell="G18" sqref="F18:G18"/>
    </sheetView>
  </sheetViews>
  <sheetFormatPr defaultColWidth="9.00390625" defaultRowHeight="12.75"/>
  <cols>
    <col min="1" max="1" width="3.75390625" style="1" customWidth="1"/>
    <col min="2" max="2" width="45.625" style="1" customWidth="1"/>
    <col min="3" max="4" width="18.375" style="1" customWidth="1"/>
    <col min="5" max="16384" width="9.125" style="1" customWidth="1"/>
  </cols>
  <sheetData>
    <row r="1" spans="3:4" ht="12.75">
      <c r="C1" s="18" t="s">
        <v>8</v>
      </c>
      <c r="D1" s="18"/>
    </row>
    <row r="2" spans="3:4" ht="12.75">
      <c r="C2" s="18" t="s">
        <v>19</v>
      </c>
      <c r="D2" s="18"/>
    </row>
    <row r="3" spans="3:4" ht="12.75">
      <c r="C3" s="18" t="s">
        <v>20</v>
      </c>
      <c r="D3" s="18"/>
    </row>
    <row r="4" spans="3:4" ht="12.75">
      <c r="C4" s="18" t="s">
        <v>21</v>
      </c>
      <c r="D4" s="18"/>
    </row>
    <row r="5" spans="3:4" ht="12.75">
      <c r="C5" s="2"/>
      <c r="D5" s="2"/>
    </row>
    <row r="6" spans="1:4" ht="15">
      <c r="A6" s="16" t="s">
        <v>12</v>
      </c>
      <c r="B6" s="17"/>
      <c r="C6" s="17"/>
      <c r="D6" s="17"/>
    </row>
    <row r="7" ht="12.75">
      <c r="A7" s="3"/>
    </row>
    <row r="8" spans="1:4" ht="61.5" customHeight="1">
      <c r="A8" s="4" t="s">
        <v>6</v>
      </c>
      <c r="B8" s="4" t="s">
        <v>0</v>
      </c>
      <c r="C8" s="5" t="s">
        <v>1</v>
      </c>
      <c r="D8" s="5" t="s">
        <v>13</v>
      </c>
    </row>
    <row r="9" spans="1:4" ht="12.75" customHeight="1">
      <c r="A9" s="4">
        <v>1</v>
      </c>
      <c r="B9" s="4">
        <v>2</v>
      </c>
      <c r="C9" s="5">
        <v>3</v>
      </c>
      <c r="D9" s="4">
        <v>4</v>
      </c>
    </row>
    <row r="10" spans="1:4" ht="12.75">
      <c r="A10" s="6">
        <v>1</v>
      </c>
      <c r="B10" s="7" t="s">
        <v>2</v>
      </c>
      <c r="C10" s="7"/>
      <c r="D10" s="10">
        <v>46194595</v>
      </c>
    </row>
    <row r="11" spans="1:4" ht="12.75">
      <c r="A11" s="6">
        <v>2</v>
      </c>
      <c r="B11" s="7" t="s">
        <v>3</v>
      </c>
      <c r="C11" s="7"/>
      <c r="D11" s="10">
        <v>61463537</v>
      </c>
    </row>
    <row r="12" spans="1:4" ht="13.5" customHeight="1">
      <c r="A12" s="6">
        <v>3</v>
      </c>
      <c r="B12" s="7" t="s">
        <v>9</v>
      </c>
      <c r="C12" s="7"/>
      <c r="D12" s="10">
        <f>SUM(D10-D11)</f>
        <v>-15268942</v>
      </c>
    </row>
    <row r="13" spans="1:4" ht="13.5" customHeight="1">
      <c r="A13" s="6">
        <v>4</v>
      </c>
      <c r="B13" s="7" t="s">
        <v>15</v>
      </c>
      <c r="C13" s="7"/>
      <c r="D13" s="10">
        <f>SUM(D14-D18)</f>
        <v>15268942</v>
      </c>
    </row>
    <row r="14" spans="1:4" ht="12.75">
      <c r="A14" s="6">
        <v>5</v>
      </c>
      <c r="B14" s="7" t="s">
        <v>18</v>
      </c>
      <c r="C14" s="7"/>
      <c r="D14" s="10">
        <f>SUM(D15:D17)</f>
        <v>17887801</v>
      </c>
    </row>
    <row r="15" spans="1:4" ht="26.25" customHeight="1">
      <c r="A15" s="6">
        <v>6</v>
      </c>
      <c r="B15" s="8" t="s">
        <v>17</v>
      </c>
      <c r="C15" s="9" t="s">
        <v>5</v>
      </c>
      <c r="D15" s="11">
        <v>11350850</v>
      </c>
    </row>
    <row r="16" spans="1:4" ht="26.25" customHeight="1">
      <c r="A16" s="6">
        <v>7</v>
      </c>
      <c r="B16" s="8" t="s">
        <v>14</v>
      </c>
      <c r="C16" s="9" t="s">
        <v>5</v>
      </c>
      <c r="D16" s="11">
        <v>1813800</v>
      </c>
    </row>
    <row r="17" spans="1:4" ht="40.5" customHeight="1">
      <c r="A17" s="6">
        <v>8</v>
      </c>
      <c r="B17" s="8" t="s">
        <v>11</v>
      </c>
      <c r="C17" s="9" t="s">
        <v>7</v>
      </c>
      <c r="D17" s="15">
        <f>4850000-126849</f>
        <v>4723151</v>
      </c>
    </row>
    <row r="18" spans="1:4" ht="12.75">
      <c r="A18" s="6">
        <v>9</v>
      </c>
      <c r="B18" s="8" t="s">
        <v>16</v>
      </c>
      <c r="C18" s="9"/>
      <c r="D18" s="11">
        <f>SUM(D19)</f>
        <v>2618859</v>
      </c>
    </row>
    <row r="19" spans="1:4" ht="13.5" thickBot="1">
      <c r="A19" s="6">
        <v>10</v>
      </c>
      <c r="B19" s="14" t="s">
        <v>10</v>
      </c>
      <c r="C19" s="12" t="s">
        <v>4</v>
      </c>
      <c r="D19" s="13">
        <v>2618859</v>
      </c>
    </row>
  </sheetData>
  <mergeCells count="5">
    <mergeCell ref="A6:D6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2005-05-25T09:17:31Z</cp:lastPrinted>
  <dcterms:created xsi:type="dcterms:W3CDTF">2001-06-03T09:35:02Z</dcterms:created>
  <dcterms:modified xsi:type="dcterms:W3CDTF">2005-05-29T05:44:45Z</dcterms:modified>
  <cp:category/>
  <cp:version/>
  <cp:contentType/>
  <cp:contentStatus/>
</cp:coreProperties>
</file>