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340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'Arkusz1'!$A$1:$G$26</definedName>
  </definedNames>
  <calcPr fullCalcOnLoad="1"/>
</workbook>
</file>

<file path=xl/sharedStrings.xml><?xml version="1.0" encoding="utf-8"?>
<sst xmlns="http://schemas.openxmlformats.org/spreadsheetml/2006/main" count="37" uniqueCount="34">
  <si>
    <t>Lp</t>
  </si>
  <si>
    <t>Źródła dochodów</t>
  </si>
  <si>
    <t>I</t>
  </si>
  <si>
    <t>II</t>
  </si>
  <si>
    <t>III</t>
  </si>
  <si>
    <t>Dotacje celowe ogółem, z tego:</t>
  </si>
  <si>
    <t>na zadania zlecone, w tym</t>
  </si>
  <si>
    <t>z zakresu opieki społ.na zasiłki i pomoc w naturze</t>
  </si>
  <si>
    <t>z zakr.opieki społ.na zasiłki rodzinne,pielęgn.i wychow.</t>
  </si>
  <si>
    <t>na zadania własne w tym:</t>
  </si>
  <si>
    <t>Pozostałe dochody ogółem, w tym:</t>
  </si>
  <si>
    <t>dochody ogółem</t>
  </si>
  <si>
    <t xml:space="preserve"> z zakresu oświaty i wychowania</t>
  </si>
  <si>
    <t>z zakresu edukacyj.opieki wychowawczej</t>
  </si>
  <si>
    <t>Załącznik nr 1</t>
  </si>
  <si>
    <t>Dział</t>
  </si>
  <si>
    <t>Zmniejszenie</t>
  </si>
  <si>
    <t>Zwiększenie</t>
  </si>
  <si>
    <t>Rozdz</t>
  </si>
  <si>
    <t>Paragr</t>
  </si>
  <si>
    <t>Rady Gminy Michałowice</t>
  </si>
  <si>
    <t>2030</t>
  </si>
  <si>
    <t>2010</t>
  </si>
  <si>
    <t>z zakresu świadczeń rodzinnych</t>
  </si>
  <si>
    <t>80104</t>
  </si>
  <si>
    <t>0970</t>
  </si>
  <si>
    <t xml:space="preserve">Dokonać zmian w planie dochodów budżetu Gminy w roku budżetowym 2004 stanowiący załącznik nr 1 do uchwały Rady Gminy Nr XVIII /125/ 04 z dnia 25 marca 2004r w sprawie uchwalenia budżetu Gminy Michałowice na 2004 r w sposób następujący </t>
  </si>
  <si>
    <t>2440</t>
  </si>
  <si>
    <t>dotacje otrzymane z funduszy celowych na realizację zadań bieżących</t>
  </si>
  <si>
    <t>wpływy z gmin -refundacja za pobyt dzieci w przedszkolach niepublicznych</t>
  </si>
  <si>
    <t>Plan po zmianach 41 996 283 zł</t>
  </si>
  <si>
    <t>(dane w zł)</t>
  </si>
  <si>
    <t>do Uchwały Nr XXI/152/2004</t>
  </si>
  <si>
    <t>z dnia 12 lipca 2004r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</si>
</sst>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view="pageBreakPreview" zoomScaleNormal="90" zoomScaleSheetLayoutView="100" workbookViewId="0" topLeftCell="A17">
      <selection activeCell="F12" sqref="F12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7.875" style="1" customWidth="1"/>
    <col min="4" max="4" width="7.375" style="1" customWidth="1"/>
    <col min="5" max="5" width="29.875" style="1" customWidth="1"/>
    <col min="6" max="6" width="12.875" style="4" customWidth="1"/>
    <col min="7" max="7" width="12.125" style="1" customWidth="1"/>
    <col min="8" max="16384" width="9.125" style="1" customWidth="1"/>
  </cols>
  <sheetData>
    <row r="1" ht="12.75">
      <c r="F1" s="2"/>
    </row>
    <row r="2" spans="6:7" ht="12.75">
      <c r="F2" s="24" t="s">
        <v>14</v>
      </c>
      <c r="G2" s="25"/>
    </row>
    <row r="3" spans="6:7" ht="12.75">
      <c r="F3" s="24" t="s">
        <v>32</v>
      </c>
      <c r="G3" s="25"/>
    </row>
    <row r="4" spans="1:7" ht="12.75">
      <c r="A4" s="30"/>
      <c r="B4" s="30"/>
      <c r="C4" s="30"/>
      <c r="D4" s="30"/>
      <c r="E4" s="30"/>
      <c r="F4" s="24" t="s">
        <v>20</v>
      </c>
      <c r="G4" s="25"/>
    </row>
    <row r="5" spans="1:7" ht="12.75">
      <c r="A5" s="3"/>
      <c r="B5" s="3"/>
      <c r="C5" s="3"/>
      <c r="D5" s="3"/>
      <c r="E5" s="3"/>
      <c r="F5" s="24" t="s">
        <v>33</v>
      </c>
      <c r="G5" s="25"/>
    </row>
    <row r="6" spans="1:7" ht="12.75">
      <c r="A6" s="31" t="s">
        <v>26</v>
      </c>
      <c r="B6" s="31"/>
      <c r="C6" s="31"/>
      <c r="D6" s="31"/>
      <c r="E6" s="31"/>
      <c r="F6" s="31"/>
      <c r="G6" s="31"/>
    </row>
    <row r="7" spans="1:7" ht="12.75">
      <c r="A7" s="31"/>
      <c r="B7" s="31"/>
      <c r="C7" s="31"/>
      <c r="D7" s="31"/>
      <c r="E7" s="31"/>
      <c r="F7" s="31"/>
      <c r="G7" s="31"/>
    </row>
    <row r="8" spans="1:7" ht="26.25" customHeight="1">
      <c r="A8" s="31"/>
      <c r="B8" s="31"/>
      <c r="C8" s="31"/>
      <c r="D8" s="31"/>
      <c r="E8" s="31"/>
      <c r="F8" s="31"/>
      <c r="G8" s="31"/>
    </row>
    <row r="9" spans="1:7" ht="14.25" customHeight="1">
      <c r="A9" s="8"/>
      <c r="B9" s="8"/>
      <c r="C9" s="8"/>
      <c r="D9" s="8"/>
      <c r="E9" s="8"/>
      <c r="G9" s="8" t="s">
        <v>31</v>
      </c>
    </row>
    <row r="10" spans="1:7" ht="21" customHeight="1">
      <c r="A10" s="26" t="s">
        <v>0</v>
      </c>
      <c r="B10" s="26" t="s">
        <v>15</v>
      </c>
      <c r="C10" s="27" t="s">
        <v>18</v>
      </c>
      <c r="D10" s="28" t="s">
        <v>19</v>
      </c>
      <c r="E10" s="26" t="s">
        <v>1</v>
      </c>
      <c r="F10" s="29" t="s">
        <v>16</v>
      </c>
      <c r="G10" s="29" t="s">
        <v>17</v>
      </c>
    </row>
    <row r="11" spans="1:7" ht="12" customHeight="1">
      <c r="A11" s="5">
        <v>1</v>
      </c>
      <c r="B11" s="5">
        <v>2</v>
      </c>
      <c r="C11" s="5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9" t="s">
        <v>2</v>
      </c>
      <c r="B12" s="33" t="s">
        <v>5</v>
      </c>
      <c r="C12" s="34"/>
      <c r="D12" s="34"/>
      <c r="E12" s="35"/>
      <c r="F12" s="10">
        <f>SUM(F13+F17)</f>
        <v>38279</v>
      </c>
      <c r="G12" s="10">
        <f>SUM(G13+G17)</f>
        <v>157853</v>
      </c>
    </row>
    <row r="13" spans="1:7" ht="12.75">
      <c r="A13" s="11"/>
      <c r="B13" s="11"/>
      <c r="C13" s="37" t="s">
        <v>6</v>
      </c>
      <c r="D13" s="34"/>
      <c r="E13" s="35"/>
      <c r="F13" s="13">
        <f>SUM(F14:F16)</f>
        <v>38279</v>
      </c>
      <c r="G13" s="13">
        <f>SUM(G14:G16)</f>
        <v>856</v>
      </c>
    </row>
    <row r="14" spans="1:7" ht="17.25" customHeight="1">
      <c r="A14" s="11">
        <v>1</v>
      </c>
      <c r="B14" s="11">
        <v>852</v>
      </c>
      <c r="C14" s="11">
        <v>85212</v>
      </c>
      <c r="D14" s="12" t="s">
        <v>22</v>
      </c>
      <c r="E14" s="14" t="s">
        <v>23</v>
      </c>
      <c r="F14" s="15">
        <v>0</v>
      </c>
      <c r="G14" s="15">
        <v>856</v>
      </c>
    </row>
    <row r="15" spans="1:7" ht="27.75" customHeight="1">
      <c r="A15" s="11">
        <v>2</v>
      </c>
      <c r="B15" s="11">
        <v>852</v>
      </c>
      <c r="C15" s="11">
        <v>85214</v>
      </c>
      <c r="D15" s="12" t="s">
        <v>22</v>
      </c>
      <c r="E15" s="16" t="s">
        <v>7</v>
      </c>
      <c r="F15" s="15">
        <v>29000</v>
      </c>
      <c r="G15" s="15">
        <v>0</v>
      </c>
    </row>
    <row r="16" spans="1:7" ht="24.75" customHeight="1">
      <c r="A16" s="11">
        <v>3</v>
      </c>
      <c r="B16" s="11">
        <v>852</v>
      </c>
      <c r="C16" s="11">
        <v>85216</v>
      </c>
      <c r="D16" s="12" t="s">
        <v>22</v>
      </c>
      <c r="E16" s="16" t="s">
        <v>8</v>
      </c>
      <c r="F16" s="15">
        <v>9279</v>
      </c>
      <c r="G16" s="15">
        <v>0</v>
      </c>
    </row>
    <row r="17" spans="1:7" ht="12.75">
      <c r="A17" s="11"/>
      <c r="B17" s="11"/>
      <c r="C17" s="37" t="s">
        <v>9</v>
      </c>
      <c r="D17" s="34"/>
      <c r="E17" s="35"/>
      <c r="F17" s="13">
        <f>SUM(F18:F20)</f>
        <v>0</v>
      </c>
      <c r="G17" s="13">
        <f>SUM(G18:G20)</f>
        <v>156997</v>
      </c>
    </row>
    <row r="18" spans="1:7" ht="38.25" customHeight="1">
      <c r="A18" s="17">
        <v>1</v>
      </c>
      <c r="B18" s="17">
        <v>756</v>
      </c>
      <c r="C18" s="17">
        <v>75615</v>
      </c>
      <c r="D18" s="18" t="s">
        <v>27</v>
      </c>
      <c r="E18" s="19" t="s">
        <v>28</v>
      </c>
      <c r="F18" s="20">
        <v>0</v>
      </c>
      <c r="G18" s="20">
        <v>145563</v>
      </c>
    </row>
    <row r="19" spans="1:7" ht="17.25" customHeight="1">
      <c r="A19" s="11">
        <v>2</v>
      </c>
      <c r="B19" s="11">
        <v>801</v>
      </c>
      <c r="C19" s="11">
        <v>80101</v>
      </c>
      <c r="D19" s="12" t="s">
        <v>21</v>
      </c>
      <c r="E19" s="16" t="s">
        <v>12</v>
      </c>
      <c r="F19" s="15">
        <v>0</v>
      </c>
      <c r="G19" s="15">
        <v>1804</v>
      </c>
    </row>
    <row r="20" spans="1:7" ht="25.5">
      <c r="A20" s="11">
        <v>3</v>
      </c>
      <c r="B20" s="11">
        <v>854</v>
      </c>
      <c r="C20" s="11">
        <v>85415</v>
      </c>
      <c r="D20" s="12" t="s">
        <v>21</v>
      </c>
      <c r="E20" s="16" t="s">
        <v>13</v>
      </c>
      <c r="F20" s="15">
        <v>0</v>
      </c>
      <c r="G20" s="15">
        <v>9630</v>
      </c>
    </row>
    <row r="21" spans="1:7" ht="12.75">
      <c r="A21" s="9" t="s">
        <v>3</v>
      </c>
      <c r="B21" s="36" t="s">
        <v>10</v>
      </c>
      <c r="C21" s="34"/>
      <c r="D21" s="34"/>
      <c r="E21" s="35"/>
      <c r="F21" s="10">
        <f>SUM(F22:F22)</f>
        <v>0</v>
      </c>
      <c r="G21" s="10">
        <f>SUM(G22:G22)</f>
        <v>27440</v>
      </c>
    </row>
    <row r="22" spans="1:7" ht="24.75" customHeight="1">
      <c r="A22" s="11">
        <v>1</v>
      </c>
      <c r="B22" s="11">
        <v>801</v>
      </c>
      <c r="C22" s="12" t="s">
        <v>24</v>
      </c>
      <c r="D22" s="12" t="s">
        <v>25</v>
      </c>
      <c r="E22" s="16" t="s">
        <v>29</v>
      </c>
      <c r="F22" s="15">
        <v>0</v>
      </c>
      <c r="G22" s="15">
        <v>27440</v>
      </c>
    </row>
    <row r="23" spans="1:7" ht="12.75">
      <c r="A23" s="9" t="s">
        <v>4</v>
      </c>
      <c r="B23" s="33" t="s">
        <v>11</v>
      </c>
      <c r="C23" s="34"/>
      <c r="D23" s="34"/>
      <c r="E23" s="35"/>
      <c r="F23" s="10">
        <f>SUM(F12+F21)</f>
        <v>38279</v>
      </c>
      <c r="G23" s="10">
        <f>SUM(G12+G21)</f>
        <v>185293</v>
      </c>
    </row>
    <row r="24" spans="1:7" ht="12.75">
      <c r="A24" s="21"/>
      <c r="B24" s="21"/>
      <c r="C24" s="22"/>
      <c r="D24" s="22"/>
      <c r="E24" s="21"/>
      <c r="F24" s="23"/>
      <c r="G24" s="21"/>
    </row>
    <row r="25" spans="1:7" ht="13.5">
      <c r="A25" s="32" t="s">
        <v>30</v>
      </c>
      <c r="B25" s="32"/>
      <c r="C25" s="32"/>
      <c r="D25" s="32"/>
      <c r="E25" s="32"/>
      <c r="F25" s="23"/>
      <c r="G25" s="21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  <row r="33" spans="3:4" ht="12.75">
      <c r="C33" s="7"/>
      <c r="D33" s="7"/>
    </row>
    <row r="34" spans="3:4" ht="12.75">
      <c r="C34" s="7"/>
      <c r="D34" s="7"/>
    </row>
    <row r="35" spans="3:4" ht="12.75">
      <c r="C35" s="7"/>
      <c r="D35" s="7"/>
    </row>
    <row r="36" spans="3:4" ht="12.75">
      <c r="C36" s="7"/>
      <c r="D36" s="7"/>
    </row>
    <row r="37" spans="3:4" ht="12.75">
      <c r="C37" s="7"/>
      <c r="D37" s="7"/>
    </row>
    <row r="38" spans="3:4" ht="12.75">
      <c r="C38" s="7"/>
      <c r="D38" s="7"/>
    </row>
    <row r="39" spans="3:4" ht="12.75">
      <c r="C39" s="7"/>
      <c r="D39" s="7"/>
    </row>
    <row r="40" spans="3:4" ht="12.75">
      <c r="C40" s="7"/>
      <c r="D40" s="7"/>
    </row>
    <row r="41" spans="3:4" ht="12.75">
      <c r="C41" s="7"/>
      <c r="D41" s="7"/>
    </row>
    <row r="42" spans="3:4" ht="12.75">
      <c r="C42" s="7"/>
      <c r="D42" s="7"/>
    </row>
    <row r="43" spans="3:4" ht="12.75">
      <c r="C43" s="7"/>
      <c r="D43" s="7"/>
    </row>
    <row r="44" spans="3:4" ht="12.75">
      <c r="C44" s="7"/>
      <c r="D44" s="7"/>
    </row>
    <row r="45" spans="3:4" ht="12.75">
      <c r="C45" s="7"/>
      <c r="D45" s="7"/>
    </row>
    <row r="46" spans="3:4" ht="12.75">
      <c r="C46" s="7"/>
      <c r="D46" s="7"/>
    </row>
    <row r="47" spans="3:4" ht="12.75">
      <c r="C47" s="7"/>
      <c r="D47" s="7"/>
    </row>
    <row r="48" spans="3:4" ht="12.75">
      <c r="C48" s="7"/>
      <c r="D48" s="7"/>
    </row>
    <row r="49" spans="3:4" ht="12.75">
      <c r="C49" s="7"/>
      <c r="D49" s="7"/>
    </row>
    <row r="50" spans="3:4" ht="12.75">
      <c r="C50" s="7"/>
      <c r="D50" s="7"/>
    </row>
    <row r="51" spans="3:4" ht="12.75">
      <c r="C51" s="7"/>
      <c r="D51" s="7"/>
    </row>
    <row r="52" spans="3:4" ht="12.75">
      <c r="C52" s="7"/>
      <c r="D52" s="7"/>
    </row>
    <row r="53" spans="3:4" ht="12.75">
      <c r="C53" s="7"/>
      <c r="D53" s="7"/>
    </row>
    <row r="54" spans="3:4" ht="12.75">
      <c r="C54" s="7"/>
      <c r="D54" s="7"/>
    </row>
    <row r="55" spans="3:4" ht="12.75">
      <c r="C55" s="7"/>
      <c r="D55" s="7"/>
    </row>
    <row r="56" spans="3:4" ht="12.75">
      <c r="C56" s="7"/>
      <c r="D56" s="7"/>
    </row>
    <row r="57" spans="3:4" ht="12.75">
      <c r="C57" s="7"/>
      <c r="D57" s="7"/>
    </row>
    <row r="58" spans="3:4" ht="12.75">
      <c r="C58" s="7"/>
      <c r="D58" s="7"/>
    </row>
    <row r="59" spans="3:4" ht="12.75">
      <c r="C59" s="7"/>
      <c r="D59" s="7"/>
    </row>
    <row r="60" spans="3:4" ht="12.75">
      <c r="C60" s="7"/>
      <c r="D60" s="7"/>
    </row>
    <row r="61" spans="3:4" ht="12.75"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  <row r="414" spans="3:4" ht="12.75">
      <c r="C414" s="7"/>
      <c r="D414" s="7"/>
    </row>
  </sheetData>
  <mergeCells count="8">
    <mergeCell ref="A4:E4"/>
    <mergeCell ref="A6:G8"/>
    <mergeCell ref="A25:E25"/>
    <mergeCell ref="B12:E12"/>
    <mergeCell ref="B21:E21"/>
    <mergeCell ref="B23:E23"/>
    <mergeCell ref="C13:E13"/>
    <mergeCell ref="C17:E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Preinstaled User</cp:lastModifiedBy>
  <cp:lastPrinted>2004-07-01T14:14:32Z</cp:lastPrinted>
  <dcterms:created xsi:type="dcterms:W3CDTF">2001-09-07T12:46:35Z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