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<sst xmlns="http://schemas.openxmlformats.org/spreadsheetml/2006/main" count="634" uniqueCount="117">
  <si>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</si>
  <si>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</si>
  <si>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</si>
  <si>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</si>
  <si>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</si>
  <si>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</si>
  <si>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</si>
  <si>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</si>
  <si>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</si>
  <si>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</si>
  <si>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</si>
  <si>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</si>
  <si>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</si>
  <si>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</si>
  <si>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</si>
  <si>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</si>
  <si>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</si>
  <si>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</si>
  <si>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</si>
  <si>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</si>
  <si>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</si>
  <si>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</si>
  <si>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</si>
  <si>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</si>
  <si>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</si>
  <si>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</si>
  <si>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</si>
  <si>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</si>
  <si>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</si>
  <si>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</si>
  <si>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</si>
  <si>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</si>
  <si>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</si>
  <si>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</si>
  <si>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</si>
  <si>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</si>
  <si>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</si>
  <si>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</si>
  <si>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</si>
  <si>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</si>
  <si>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</si>
  <si>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</si>
  <si>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</si>
  <si>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</si>
  <si>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</si>
  <si>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</si>
  <si>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</si>
  <si>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</si>
  <si>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</si>
  <si>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</si>
  <si>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</si>
  <si>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</si>
  <si>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</si>
  <si>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</si>
  <si>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</si>
  <si>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</si>
  <si>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</si>
  <si>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</si>
  <si>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</si>
  <si>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</si>
  <si>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</si>
  <si>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</si>
  <si>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</si>
  <si>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</si>
  <si>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</si>
  <si>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</si>
  <si>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</si>
  <si>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</si>
  <si>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</si>
  <si>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</si>
  <si>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</si>
  <si>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</si>
  <si>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</si>
  <si>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</si>
  <si>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</si>
  <si>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</si>
  <si>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</si>
  <si>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</si>
  <si>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</si>
  <si>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</si>
  <si>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</si>
  <si>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</si>
  <si>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</si>
  <si>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</si>
  <si>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</si>
  <si>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</si>
  <si>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</si>
  <si>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</si>
  <si>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</si>
  <si>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</si>
  <si>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</si>
  <si>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</si>
  <si>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</si>
  <si>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</si>
  <si>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</si>
  <si>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</si>
  <si>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</si>
  <si>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</si>
  <si>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</si>
  <si>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</si>
  <si>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</si>
  <si>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</si>
  <si>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</si>
  <si>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</si>
  <si>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</si>
  <si>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</si>
  <si>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</si>
  <si>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</si>
  <si>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</si>
  <si>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</si>
  <si>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wynagrodzenia i składki od nich naliczone </t>
  </si>
  <si>
    <t>Dokonać zmian w planie wydatków gminy na rok 2012 stanowiącym tabelę nr 2 do Uchwały Budżetowej na rok 2012 Gminy Michałowice Nr XII/119/2011 z dnia 21 grudnia 2011 r. w sposób następujący:</t>
  </si>
  <si>
    <t>do Zarządzenia Nr 124 /2012</t>
  </si>
  <si>
    <t xml:space="preserve">z dnia 3 lipca  2012 r. </t>
  </si>
  <si>
    <t>Różne jednostki obsługi gospodarki mieszkaniowej</t>
  </si>
  <si>
    <t>700  Gospodarka mieszkaniowa</t>
  </si>
  <si>
    <t>Załącznik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</si>
</sst>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0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8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F23" sqref="F23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116</v>
      </c>
      <c r="H2" s="5"/>
      <c r="I2" s="5"/>
    </row>
    <row r="3" spans="1:9" ht="12.75">
      <c r="A3" s="1"/>
      <c r="B3" s="1"/>
      <c r="C3" s="1"/>
      <c r="F3" s="5"/>
      <c r="G3" s="5" t="s">
        <v>112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113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3" t="s">
        <v>111</v>
      </c>
      <c r="B7" s="63"/>
      <c r="C7" s="63"/>
      <c r="D7" s="63"/>
      <c r="E7" s="63"/>
      <c r="F7" s="63"/>
      <c r="G7" s="63"/>
      <c r="H7" s="63"/>
      <c r="I7" s="63"/>
    </row>
    <row r="8" spans="1:9" ht="12.75">
      <c r="A8" s="64" t="s">
        <v>6</v>
      </c>
      <c r="B8" s="64" t="s">
        <v>102</v>
      </c>
      <c r="C8" s="64" t="s">
        <v>5</v>
      </c>
      <c r="D8" s="66" t="s">
        <v>107</v>
      </c>
      <c r="E8" s="68" t="s">
        <v>8</v>
      </c>
      <c r="F8" s="69"/>
      <c r="G8" s="66" t="s">
        <v>108</v>
      </c>
      <c r="H8" s="74" t="s">
        <v>8</v>
      </c>
      <c r="I8" s="76"/>
    </row>
    <row r="9" spans="1:9" ht="12.75">
      <c r="A9" s="65"/>
      <c r="B9" s="65"/>
      <c r="C9" s="65"/>
      <c r="D9" s="67"/>
      <c r="E9" s="14" t="s">
        <v>9</v>
      </c>
      <c r="F9" s="14" t="s">
        <v>93</v>
      </c>
      <c r="G9" s="67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36">
      <c r="A11" s="12">
        <v>700</v>
      </c>
      <c r="B11" s="12">
        <v>70004</v>
      </c>
      <c r="C11" s="61" t="s">
        <v>114</v>
      </c>
      <c r="D11" s="54">
        <f>SUM(E11)</f>
        <v>4000</v>
      </c>
      <c r="E11" s="57">
        <f>SUM(E12)</f>
        <v>4000</v>
      </c>
      <c r="F11" s="57">
        <v>0</v>
      </c>
      <c r="G11" s="54">
        <f>SUM(H11:I11)</f>
        <v>4000</v>
      </c>
      <c r="H11" s="57">
        <f>SUM(H12)</f>
        <v>4000</v>
      </c>
      <c r="I11" s="57">
        <v>0</v>
      </c>
    </row>
    <row r="12" spans="1:9" ht="24">
      <c r="A12" s="15"/>
      <c r="B12" s="15"/>
      <c r="C12" s="56" t="s">
        <v>81</v>
      </c>
      <c r="D12" s="54">
        <f>SUM(E12)</f>
        <v>4000</v>
      </c>
      <c r="E12" s="57">
        <f>SUM(E14)</f>
        <v>4000</v>
      </c>
      <c r="F12" s="57">
        <v>0</v>
      </c>
      <c r="G12" s="54">
        <f>SUM(H12:I12)</f>
        <v>4000</v>
      </c>
      <c r="H12" s="57">
        <f>SUM(H13:H14)</f>
        <v>4000</v>
      </c>
      <c r="I12" s="57">
        <v>0</v>
      </c>
    </row>
    <row r="13" spans="1:9" ht="24">
      <c r="A13" s="15"/>
      <c r="B13" s="15"/>
      <c r="C13" s="46" t="s">
        <v>110</v>
      </c>
      <c r="D13" s="54">
        <f>SUM(E13)</f>
        <v>0</v>
      </c>
      <c r="E13" s="57">
        <v>0</v>
      </c>
      <c r="F13" s="57">
        <v>0</v>
      </c>
      <c r="G13" s="54">
        <f>SUM(H13)</f>
        <v>4000</v>
      </c>
      <c r="H13" s="57">
        <v>4000</v>
      </c>
      <c r="I13" s="57">
        <v>0</v>
      </c>
    </row>
    <row r="14" spans="1:9" ht="36">
      <c r="A14" s="15"/>
      <c r="B14" s="15"/>
      <c r="C14" s="46" t="s">
        <v>85</v>
      </c>
      <c r="D14" s="54">
        <f>SUM(E14)</f>
        <v>4000</v>
      </c>
      <c r="E14" s="57">
        <v>4000</v>
      </c>
      <c r="F14" s="57">
        <v>0</v>
      </c>
      <c r="G14" s="54">
        <f>SUM(H14)</f>
        <v>0</v>
      </c>
      <c r="H14" s="57">
        <v>0</v>
      </c>
      <c r="I14" s="57">
        <v>0</v>
      </c>
    </row>
    <row r="15" spans="1:9" ht="12.75">
      <c r="A15" s="71" t="s">
        <v>115</v>
      </c>
      <c r="B15" s="72"/>
      <c r="C15" s="73"/>
      <c r="D15" s="54">
        <f>SUM(E15:F15)</f>
        <v>4000</v>
      </c>
      <c r="E15" s="57">
        <f>SUM(E11)</f>
        <v>4000</v>
      </c>
      <c r="F15" s="57">
        <v>0</v>
      </c>
      <c r="G15" s="54">
        <f>SUM(H15:I15)</f>
        <v>4000</v>
      </c>
      <c r="H15" s="57">
        <f>SUM(H11)</f>
        <v>4000</v>
      </c>
      <c r="I15" s="57">
        <v>0</v>
      </c>
    </row>
    <row r="16" spans="1:9" ht="12.75" customHeight="1">
      <c r="A16" s="74" t="s">
        <v>26</v>
      </c>
      <c r="B16" s="75"/>
      <c r="C16" s="76"/>
      <c r="D16" s="55">
        <f>SUM(E16)</f>
        <v>4000</v>
      </c>
      <c r="E16" s="55">
        <f>SUM(E11)</f>
        <v>4000</v>
      </c>
      <c r="F16" s="55">
        <f>SUM(F11)</f>
        <v>0</v>
      </c>
      <c r="G16" s="55">
        <f>SUM(H16)</f>
        <v>4000</v>
      </c>
      <c r="H16" s="55">
        <f>SUM(H11)</f>
        <v>4000</v>
      </c>
      <c r="I16" s="55">
        <f>SUM(I11)</f>
        <v>0</v>
      </c>
    </row>
    <row r="18" spans="1:3" s="59" customFormat="1" ht="12.75">
      <c r="A18" s="70"/>
      <c r="B18" s="62"/>
      <c r="C18" s="62"/>
    </row>
    <row r="19" ht="12.75">
      <c r="L19" s="58"/>
    </row>
    <row r="21" ht="12.75">
      <c r="K21" s="58"/>
    </row>
    <row r="23" ht="12.75">
      <c r="L23" s="60"/>
    </row>
  </sheetData>
  <mergeCells count="11">
    <mergeCell ref="A18:C18"/>
    <mergeCell ref="A15:C15"/>
    <mergeCell ref="A16:C16"/>
    <mergeCell ref="H8:I8"/>
    <mergeCell ref="A7:I7"/>
    <mergeCell ref="A8:A9"/>
    <mergeCell ref="B8:B9"/>
    <mergeCell ref="C8:C9"/>
    <mergeCell ref="D8:D9"/>
    <mergeCell ref="E8:F8"/>
    <mergeCell ref="G8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4" t="s">
        <v>3</v>
      </c>
      <c r="B7" s="84"/>
      <c r="C7" s="85"/>
      <c r="D7" s="85"/>
      <c r="E7" s="85"/>
      <c r="F7" s="85"/>
      <c r="G7" s="86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7" t="s">
        <v>6</v>
      </c>
      <c r="B9" s="87" t="s">
        <v>102</v>
      </c>
      <c r="C9" s="64" t="s">
        <v>5</v>
      </c>
      <c r="D9" s="66" t="s">
        <v>7</v>
      </c>
      <c r="E9" s="53"/>
      <c r="F9" s="74" t="s">
        <v>8</v>
      </c>
      <c r="G9" s="76"/>
    </row>
    <row r="10" spans="1:7" ht="21" customHeight="1">
      <c r="A10" s="88"/>
      <c r="B10" s="88"/>
      <c r="C10" s="65"/>
      <c r="D10" s="83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1" t="s">
        <v>27</v>
      </c>
      <c r="B43" s="72"/>
      <c r="C43" s="73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1" t="s">
        <v>11</v>
      </c>
      <c r="B74" s="72"/>
      <c r="C74" s="73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1" t="s">
        <v>12</v>
      </c>
      <c r="B95" s="72"/>
      <c r="C95" s="73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1" t="s">
        <v>15</v>
      </c>
      <c r="B106" s="72"/>
      <c r="C106" s="73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1" t="s">
        <v>16</v>
      </c>
      <c r="B157" s="72"/>
      <c r="C157" s="73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0" t="s">
        <v>14</v>
      </c>
      <c r="B168" s="81"/>
      <c r="C168" s="82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7" t="s">
        <v>13</v>
      </c>
      <c r="B229" s="78"/>
      <c r="C229" s="79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1" t="s">
        <v>17</v>
      </c>
      <c r="B240" s="72"/>
      <c r="C240" s="73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1" t="s">
        <v>18</v>
      </c>
      <c r="B261" s="72"/>
      <c r="C261" s="73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1" t="s">
        <v>19</v>
      </c>
      <c r="B352" s="72"/>
      <c r="C352" s="73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1" t="s">
        <v>2</v>
      </c>
      <c r="B363" s="72"/>
      <c r="C363" s="90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1" t="s">
        <v>20</v>
      </c>
      <c r="B384" s="72"/>
      <c r="C384" s="73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1" t="s">
        <v>21</v>
      </c>
      <c r="B465" s="72"/>
      <c r="C465" s="73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1" t="s">
        <v>22</v>
      </c>
      <c r="B496" s="72"/>
      <c r="C496" s="73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1" t="s">
        <v>23</v>
      </c>
      <c r="B547" s="72"/>
      <c r="C547" s="73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1" t="s">
        <v>24</v>
      </c>
      <c r="B578" s="72"/>
      <c r="C578" s="73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1" t="s">
        <v>25</v>
      </c>
      <c r="B599" s="72"/>
      <c r="C599" s="73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4" t="s">
        <v>26</v>
      </c>
      <c r="B600" s="75"/>
      <c r="C600" s="89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4" t="s">
        <v>99</v>
      </c>
      <c r="B602" s="95"/>
      <c r="C602" s="79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1" t="s">
        <v>94</v>
      </c>
      <c r="B603" s="92"/>
      <c r="C603" s="93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1" t="s">
        <v>95</v>
      </c>
      <c r="B604" s="92"/>
      <c r="C604" s="93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8" t="s">
        <v>96</v>
      </c>
      <c r="B605" s="101"/>
      <c r="C605" s="102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7" t="s">
        <v>97</v>
      </c>
      <c r="B606" s="96"/>
      <c r="C606" s="97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8" t="s">
        <v>98</v>
      </c>
      <c r="B607" s="99"/>
      <c r="C607" s="100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7" t="s">
        <v>100</v>
      </c>
      <c r="B608" s="96"/>
      <c r="C608" s="97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2012-07-05T09:17:25Z</cp:lastPrinted>
  <dcterms:created xsi:type="dcterms:W3CDTF">2001-08-02T07:18:30Z</dcterms:created>
  <dcterms:modified xsi:type="dcterms:W3CDTF">2012-07-05T09:25:27Z</dcterms:modified>
  <cp:category/>
  <cp:version/>
  <cp:contentType/>
  <cp:contentStatus/>
</cp:coreProperties>
</file>