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<sst xmlns="http://schemas.openxmlformats.org/spreadsheetml/2006/main" count="32" uniqueCount="30">
  <si>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</si>
  <si>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</si>
  <si>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</si>
  <si>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</si>
  <si>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</si>
  <si>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</si>
  <si>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</si>
  <si>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</si>
  <si>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wynagrodzenia bezosobowe</t>
  </si>
  <si>
    <t xml:space="preserve"> </t>
  </si>
  <si>
    <t xml:space="preserve">75109-Wybory do rad gmin powiatów i sejmików województw, wybory wójtów, burmistrzów i prezydentów miast oraz referenda gminne , powiatowe i wojewódzkie - Razem </t>
  </si>
  <si>
    <t xml:space="preserve">751-Urzędy naczelnych organów władzy państwowej, kontroli i ochrony prawa oraz sądownictwa : Razem </t>
  </si>
  <si>
    <t>różne wydatki na rzecz  osób fizycznych</t>
  </si>
  <si>
    <t>zakup  materiałów i  wyposażenia</t>
  </si>
  <si>
    <t>Dokonać zmian w planie zadań zleconych z zakresu administracji rządowej na  2006 rok stanowiącym załącznik nr 2 a do uchwały Rady Gminy Michałowice Nr XXXVIII/338/2006 z 12 stycznia  2006 r. w sprawie uchwalenia budżetu Gminy Michałowice na  2006  r. w sposób następujący :</t>
  </si>
  <si>
    <t>Wójt Gminy Michałowice</t>
  </si>
  <si>
    <t xml:space="preserve">z dnia 13 listopada  2006 r. 
</t>
  </si>
  <si>
    <t>zakup  usług pozostałych</t>
  </si>
  <si>
    <t>świadczenia społeczne</t>
  </si>
  <si>
    <t>85214  Zasiłki i pomoc w naturze oraz składki na ubezp.emerytalne i rentowe : Razem</t>
  </si>
  <si>
    <t>85195 Pozostała działalność :Razem</t>
  </si>
  <si>
    <t>851 Ochrona zdrowia-Razem</t>
  </si>
  <si>
    <t>852 Pomoc społeczna-Razem</t>
  </si>
  <si>
    <t>85278 Usuwanie skutków klęski żywiołowych:Razem</t>
  </si>
  <si>
    <t>różne opłaty i składki</t>
  </si>
  <si>
    <t>Załącznik Nr 3</t>
  </si>
  <si>
    <t>01095 Pozostała działalność :Razem</t>
  </si>
  <si>
    <t>010 Rolnictwo i łowiectwo</t>
  </si>
  <si>
    <t>Plan po zmianach 1 310 058 zł</t>
  </si>
  <si>
    <t>do Zarządzenia  Nr /196/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</si>
</sst>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b/>
      <i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8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E4" sqref="E4:F4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25</v>
      </c>
      <c r="F2" s="27"/>
      <c r="G2" s="3"/>
      <c r="H2" s="3"/>
      <c r="I2" s="3"/>
    </row>
    <row r="3" spans="1:9" ht="12.75" customHeight="1">
      <c r="A3" s="5"/>
      <c r="B3" s="5"/>
      <c r="C3" s="5"/>
      <c r="D3" s="6"/>
      <c r="E3" s="54" t="s">
        <v>29</v>
      </c>
      <c r="F3" s="55"/>
      <c r="G3" s="3"/>
      <c r="H3" s="3"/>
      <c r="I3" s="3"/>
    </row>
    <row r="4" spans="1:9" ht="12.75" customHeight="1">
      <c r="A4" s="5"/>
      <c r="B4" s="5"/>
      <c r="C4" s="5"/>
      <c r="D4" s="6"/>
      <c r="E4" s="54" t="s">
        <v>15</v>
      </c>
      <c r="F4" s="55"/>
      <c r="G4" s="3"/>
      <c r="H4" s="3"/>
      <c r="I4" s="3"/>
    </row>
    <row r="5" spans="1:9" ht="12.75" customHeight="1">
      <c r="A5" s="5"/>
      <c r="B5" s="5"/>
      <c r="C5" s="5"/>
      <c r="D5" s="6"/>
      <c r="E5" s="54" t="s">
        <v>16</v>
      </c>
      <c r="F5" s="55"/>
      <c r="G5" s="3"/>
      <c r="H5" s="3"/>
      <c r="I5" s="3"/>
    </row>
    <row r="6" spans="1:9" ht="47.25" customHeight="1">
      <c r="A6" s="54" t="s">
        <v>14</v>
      </c>
      <c r="B6" s="54"/>
      <c r="C6" s="54"/>
      <c r="D6" s="54"/>
      <c r="E6" s="54"/>
      <c r="F6" s="54"/>
      <c r="G6" s="3"/>
      <c r="H6" s="3"/>
      <c r="I6" s="3"/>
    </row>
    <row r="7" spans="1:9" ht="12.75" customHeight="1">
      <c r="A7" s="7" t="s">
        <v>9</v>
      </c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6</v>
      </c>
      <c r="D8" s="8" t="s">
        <v>2</v>
      </c>
      <c r="E8" s="9" t="s">
        <v>4</v>
      </c>
      <c r="F8" s="10" t="s">
        <v>5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5">
        <v>5</v>
      </c>
      <c r="F9" s="16">
        <v>6</v>
      </c>
    </row>
    <row r="10" spans="1:6" ht="12.75" customHeight="1" hidden="1">
      <c r="A10" s="17">
        <v>700</v>
      </c>
      <c r="B10" s="21">
        <v>70005</v>
      </c>
      <c r="C10" s="17">
        <v>4170</v>
      </c>
      <c r="D10" s="18" t="s">
        <v>8</v>
      </c>
      <c r="E10" s="19">
        <v>0</v>
      </c>
      <c r="F10" s="20">
        <v>0</v>
      </c>
    </row>
    <row r="11" spans="1:6" ht="15" customHeight="1">
      <c r="A11" s="17">
        <v>10</v>
      </c>
      <c r="B11" s="17">
        <v>1095</v>
      </c>
      <c r="C11" s="17">
        <v>4430</v>
      </c>
      <c r="D11" s="18" t="s">
        <v>24</v>
      </c>
      <c r="E11" s="19"/>
      <c r="F11" s="20">
        <v>880</v>
      </c>
    </row>
    <row r="12" spans="1:6" ht="12.75" customHeight="1">
      <c r="A12" s="17"/>
      <c r="B12" s="21"/>
      <c r="C12" s="39" t="s">
        <v>26</v>
      </c>
      <c r="D12" s="40"/>
      <c r="E12" s="19"/>
      <c r="F12" s="37">
        <f>SUM(F11)</f>
        <v>880</v>
      </c>
    </row>
    <row r="13" spans="1:6" ht="12.75" customHeight="1">
      <c r="A13" s="42" t="s">
        <v>27</v>
      </c>
      <c r="B13" s="43"/>
      <c r="C13" s="43"/>
      <c r="D13" s="44"/>
      <c r="E13" s="19"/>
      <c r="F13" s="10">
        <f>SUM(F12)</f>
        <v>880</v>
      </c>
    </row>
    <row r="14" spans="1:6" ht="12.75" customHeight="1">
      <c r="A14" s="11">
        <v>751</v>
      </c>
      <c r="B14" s="11">
        <v>75109</v>
      </c>
      <c r="C14" s="17">
        <v>3030</v>
      </c>
      <c r="D14" s="18" t="s">
        <v>12</v>
      </c>
      <c r="E14" s="19"/>
      <c r="F14" s="20">
        <v>2940</v>
      </c>
    </row>
    <row r="15" spans="1:6" ht="14.25" customHeight="1">
      <c r="A15" s="11"/>
      <c r="B15" s="26"/>
      <c r="C15" s="11">
        <v>4210</v>
      </c>
      <c r="D15" s="24" t="s">
        <v>13</v>
      </c>
      <c r="E15" s="12">
        <v>1324</v>
      </c>
      <c r="F15" s="12">
        <v>360</v>
      </c>
    </row>
    <row r="16" spans="1:6" ht="14.25" customHeight="1">
      <c r="A16" s="11"/>
      <c r="B16" s="11"/>
      <c r="C16" s="11">
        <v>4300</v>
      </c>
      <c r="D16" s="31" t="s">
        <v>17</v>
      </c>
      <c r="E16" s="12">
        <v>1976</v>
      </c>
      <c r="F16" s="12"/>
    </row>
    <row r="17" spans="1:6" s="25" customFormat="1" ht="39.75" customHeight="1">
      <c r="A17" s="48" t="s">
        <v>10</v>
      </c>
      <c r="B17" s="49"/>
      <c r="C17" s="49"/>
      <c r="D17" s="50"/>
      <c r="E17" s="13">
        <f>SUM(E15:E16)</f>
        <v>3300</v>
      </c>
      <c r="F17" s="13">
        <f>SUM(F14:F15)</f>
        <v>3300</v>
      </c>
    </row>
    <row r="18" spans="1:6" ht="26.25" customHeight="1">
      <c r="A18" s="45" t="s">
        <v>11</v>
      </c>
      <c r="B18" s="46"/>
      <c r="C18" s="46"/>
      <c r="D18" s="47"/>
      <c r="E18" s="30">
        <f>SUM(E17)</f>
        <v>3300</v>
      </c>
      <c r="F18" s="30">
        <f>SUM(F17)</f>
        <v>3300</v>
      </c>
    </row>
    <row r="19" spans="1:6" ht="12.75" customHeight="1">
      <c r="A19" s="11">
        <v>851</v>
      </c>
      <c r="B19" s="11">
        <v>85195</v>
      </c>
      <c r="C19" s="11">
        <v>4210</v>
      </c>
      <c r="D19" s="24" t="s">
        <v>13</v>
      </c>
      <c r="E19" s="36"/>
      <c r="F19" s="12">
        <v>80</v>
      </c>
    </row>
    <row r="20" spans="1:6" ht="15.75" customHeight="1">
      <c r="A20" s="35"/>
      <c r="B20" s="35"/>
      <c r="C20" s="39" t="s">
        <v>20</v>
      </c>
      <c r="D20" s="40"/>
      <c r="E20" s="36"/>
      <c r="F20" s="13">
        <f>SUM(F19)</f>
        <v>80</v>
      </c>
    </row>
    <row r="21" spans="1:6" ht="15.75" customHeight="1">
      <c r="A21" s="42" t="s">
        <v>21</v>
      </c>
      <c r="B21" s="43"/>
      <c r="C21" s="43"/>
      <c r="D21" s="44"/>
      <c r="E21" s="36"/>
      <c r="F21" s="30">
        <f>SUM(F20)</f>
        <v>80</v>
      </c>
    </row>
    <row r="22" spans="1:6" ht="12.75" customHeight="1">
      <c r="A22" s="11">
        <v>852</v>
      </c>
      <c r="B22" s="11">
        <v>85214</v>
      </c>
      <c r="C22" s="11">
        <v>3110</v>
      </c>
      <c r="D22" s="34" t="s">
        <v>18</v>
      </c>
      <c r="E22" s="30"/>
      <c r="F22" s="12">
        <v>3540</v>
      </c>
    </row>
    <row r="23" spans="1:6" ht="27.75" customHeight="1">
      <c r="A23" s="32"/>
      <c r="B23" s="32"/>
      <c r="C23" s="41" t="s">
        <v>19</v>
      </c>
      <c r="D23" s="41"/>
      <c r="E23" s="30"/>
      <c r="F23" s="13">
        <f>SUM(F22)</f>
        <v>3540</v>
      </c>
    </row>
    <row r="24" spans="1:6" ht="12.75" customHeight="1">
      <c r="A24" s="11">
        <v>852</v>
      </c>
      <c r="B24" s="11">
        <v>85278</v>
      </c>
      <c r="C24" s="11">
        <v>3110</v>
      </c>
      <c r="D24" s="34" t="s">
        <v>18</v>
      </c>
      <c r="E24" s="30"/>
      <c r="F24" s="36">
        <v>3500</v>
      </c>
    </row>
    <row r="25" spans="1:6" ht="12.75" customHeight="1">
      <c r="A25" s="32"/>
      <c r="B25" s="33"/>
      <c r="C25" s="39" t="s">
        <v>23</v>
      </c>
      <c r="D25" s="40"/>
      <c r="E25" s="30"/>
      <c r="F25" s="13">
        <f>SUM(F24)</f>
        <v>3500</v>
      </c>
    </row>
    <row r="26" spans="1:6" ht="13.5" customHeight="1">
      <c r="A26" s="42" t="s">
        <v>22</v>
      </c>
      <c r="B26" s="43"/>
      <c r="C26" s="43"/>
      <c r="D26" s="44"/>
      <c r="E26" s="30"/>
      <c r="F26" s="30">
        <f>SUM(F23+F25)</f>
        <v>7040</v>
      </c>
    </row>
    <row r="27" spans="1:6" ht="12.75" customHeight="1">
      <c r="A27" s="52" t="s">
        <v>3</v>
      </c>
      <c r="B27" s="53"/>
      <c r="C27" s="53"/>
      <c r="D27" s="53"/>
      <c r="E27" s="23">
        <f>SUM(E18+E21+E26)</f>
        <v>3300</v>
      </c>
      <c r="F27" s="23">
        <f>SUM(F13+F18+F21+F26)</f>
        <v>11300</v>
      </c>
    </row>
    <row r="28" spans="1:6" ht="12.75" customHeight="1">
      <c r="A28" s="51"/>
      <c r="B28" s="51"/>
      <c r="C28" s="51"/>
      <c r="D28" s="51"/>
      <c r="E28" s="14"/>
      <c r="F28" s="14"/>
    </row>
    <row r="29" spans="1:6" s="1" customFormat="1" ht="12.75" customHeight="1">
      <c r="A29" s="22"/>
      <c r="B29" s="5"/>
      <c r="C29" s="5"/>
      <c r="D29" s="5"/>
      <c r="E29" s="5"/>
      <c r="F29" s="5"/>
    </row>
    <row r="30" spans="1:4" ht="12.75" customHeight="1">
      <c r="A30" s="27"/>
      <c r="B30" s="29"/>
      <c r="C30" s="28"/>
      <c r="D30" s="27"/>
    </row>
    <row r="31" spans="2:4" ht="12.75" customHeight="1">
      <c r="B31" s="29" t="s">
        <v>28</v>
      </c>
      <c r="C31" s="38"/>
      <c r="D31" s="38"/>
    </row>
    <row r="32" spans="2:4" ht="12.75" customHeight="1">
      <c r="B32" s="38"/>
      <c r="C32" s="38"/>
      <c r="D32" s="38"/>
    </row>
  </sheetData>
  <mergeCells count="15">
    <mergeCell ref="A28:D28"/>
    <mergeCell ref="A27:D27"/>
    <mergeCell ref="E3:F3"/>
    <mergeCell ref="E4:F4"/>
    <mergeCell ref="E5:F5"/>
    <mergeCell ref="A6:F6"/>
    <mergeCell ref="C20:D20"/>
    <mergeCell ref="A21:D21"/>
    <mergeCell ref="A26:D26"/>
    <mergeCell ref="C12:D12"/>
    <mergeCell ref="C25:D25"/>
    <mergeCell ref="C23:D23"/>
    <mergeCell ref="A13:D13"/>
    <mergeCell ref="A18:D18"/>
    <mergeCell ref="A17:D17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2006-11-20T12:52:28Z</cp:lastPrinted>
  <dcterms:created xsi:type="dcterms:W3CDTF">2000-09-08T10:36:35Z</dcterms:created>
  <dcterms:modified xsi:type="dcterms:W3CDTF">2006-11-28T10:54:32Z</dcterms:modified>
  <cp:category/>
  <cp:version/>
  <cp:contentType/>
  <cp:contentStatus/>
</cp:coreProperties>
</file>