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'Arkusz1'!$A$2:$H$30</definedName>
  </definedNames>
  <calcPr fullCalcOnLoad="1"/>
</workbook>
</file>

<file path=xl/sharedStrings.xml><?xml version="1.0" encoding="utf-8"?>
<sst xmlns="http://schemas.openxmlformats.org/spreadsheetml/2006/main" count="30" uniqueCount="27">
  <si>
    <t>Dz</t>
  </si>
  <si>
    <t>Rozdz</t>
  </si>
  <si>
    <t>Zadanie</t>
  </si>
  <si>
    <t>010</t>
  </si>
  <si>
    <t>010-Rolnictwo i łowiectwo-Razem</t>
  </si>
  <si>
    <t>60016 Drogi publiczne gminne: Razem</t>
  </si>
  <si>
    <t>600   Transport i łączność- Razem</t>
  </si>
  <si>
    <t>75023  Urzędy gmin : Razem</t>
  </si>
  <si>
    <t>750  Administracja publiczna - Razem</t>
  </si>
  <si>
    <t>801  Oświata i wychowanie - Razem</t>
  </si>
  <si>
    <t>zakup usług pozostałych</t>
  </si>
  <si>
    <t>Suma            WYDATKI  OGÓŁEM :</t>
  </si>
  <si>
    <t>zakup usług remontowych</t>
  </si>
  <si>
    <t>01010</t>
  </si>
  <si>
    <t>01010- Infrastruktura wodociągowa i sanitacyjna wsi: Razem</t>
  </si>
  <si>
    <t>80101 Szkoły podstawowe : Razem</t>
  </si>
  <si>
    <t>wydatki inwestycyjne jedn.budżet</t>
  </si>
  <si>
    <t>Zmniejszenie</t>
  </si>
  <si>
    <t>Zwiększenie</t>
  </si>
  <si>
    <t>Parag</t>
  </si>
  <si>
    <t>Rady Gminy Michałowice</t>
  </si>
  <si>
    <t>80104 Przedszkola : Razem</t>
  </si>
  <si>
    <t>Dokonać zmian w planie wydatków budżetu gminy w roku budżetowym 2004 stanowiącym załącznik nr 2 do uchwały Rady Gminy nr XVIII/125/2004 z 25 marca 2004 r. w sprawie uchwalenia budżetu Gminy Michałowice na  2004  r. w sposób następujący :</t>
  </si>
  <si>
    <t>(dane w zł)</t>
  </si>
  <si>
    <t>Załącznik Nr 1</t>
  </si>
  <si>
    <t>do Uchwały Nr XXIII/183/2004</t>
  </si>
  <si>
    <t>z dnia 2 września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</si>
</sst>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Border="1" applyAlignment="1" quotePrefix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/>
    </xf>
    <xf numFmtId="3" fontId="5" fillId="0" borderId="3" xfId="15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 quotePrefix="1">
      <alignment horizontal="right" vertical="top" wrapText="1"/>
    </xf>
    <xf numFmtId="0" fontId="7" fillId="0" borderId="4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zoomScaleSheetLayoutView="100" workbookViewId="0" topLeftCell="A1">
      <selection activeCell="E6" sqref="E6:F6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2" spans="1:9" ht="17.25" customHeight="1">
      <c r="A2" s="1"/>
      <c r="B2" s="1"/>
      <c r="C2" s="1"/>
      <c r="D2" s="2"/>
      <c r="E2" s="2"/>
      <c r="F2" s="2"/>
      <c r="G2" s="3"/>
      <c r="H2" s="3"/>
      <c r="I2" s="3"/>
    </row>
    <row r="3" spans="1:9" ht="12.75" customHeight="1">
      <c r="A3" s="6"/>
      <c r="B3" s="6"/>
      <c r="C3" s="6"/>
      <c r="D3" s="7"/>
      <c r="E3" s="8" t="s">
        <v>24</v>
      </c>
      <c r="F3" s="9"/>
      <c r="G3" s="3"/>
      <c r="H3" s="3"/>
      <c r="I3" s="3"/>
    </row>
    <row r="4" spans="1:9" ht="12.75" customHeight="1">
      <c r="A4" s="6"/>
      <c r="B4" s="6"/>
      <c r="C4" s="6"/>
      <c r="D4" s="7"/>
      <c r="E4" s="31" t="s">
        <v>25</v>
      </c>
      <c r="F4" s="36"/>
      <c r="G4" s="3"/>
      <c r="H4" s="3"/>
      <c r="I4" s="3"/>
    </row>
    <row r="5" spans="1:9" ht="12.75" customHeight="1">
      <c r="A5" s="6"/>
      <c r="B5" s="6"/>
      <c r="C5" s="6"/>
      <c r="D5" s="7"/>
      <c r="E5" s="31" t="s">
        <v>20</v>
      </c>
      <c r="F5" s="36"/>
      <c r="G5" s="3"/>
      <c r="H5" s="3"/>
      <c r="I5" s="3"/>
    </row>
    <row r="6" spans="1:9" ht="12.75" customHeight="1">
      <c r="A6" s="6"/>
      <c r="B6" s="6"/>
      <c r="C6" s="6"/>
      <c r="D6" s="7"/>
      <c r="E6" s="31" t="s">
        <v>26</v>
      </c>
      <c r="F6" s="36"/>
      <c r="G6" s="3"/>
      <c r="H6" s="3"/>
      <c r="I6" s="3"/>
    </row>
    <row r="7" spans="1:9" ht="46.5" customHeight="1">
      <c r="A7" s="31" t="s">
        <v>22</v>
      </c>
      <c r="B7" s="31"/>
      <c r="C7" s="31"/>
      <c r="D7" s="31"/>
      <c r="E7" s="31"/>
      <c r="F7" s="31"/>
      <c r="G7" s="3"/>
      <c r="H7" s="3"/>
      <c r="I7" s="3"/>
    </row>
    <row r="8" spans="1:9" ht="12.75" customHeight="1">
      <c r="A8" s="8"/>
      <c r="B8" s="8"/>
      <c r="C8" s="8"/>
      <c r="D8" s="8"/>
      <c r="E8" s="8"/>
      <c r="F8" s="8" t="s">
        <v>23</v>
      </c>
      <c r="G8" s="3"/>
      <c r="H8" s="3"/>
      <c r="I8" s="3"/>
    </row>
    <row r="9" spans="1:6" ht="12.75" customHeight="1">
      <c r="A9" s="10" t="s">
        <v>0</v>
      </c>
      <c r="B9" s="10" t="s">
        <v>1</v>
      </c>
      <c r="C9" s="10" t="s">
        <v>19</v>
      </c>
      <c r="D9" s="10" t="s">
        <v>2</v>
      </c>
      <c r="E9" s="11" t="s">
        <v>17</v>
      </c>
      <c r="F9" s="12" t="s">
        <v>18</v>
      </c>
    </row>
    <row r="10" spans="1:6" ht="12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6" ht="15.75" customHeight="1">
      <c r="A11" s="14" t="s">
        <v>3</v>
      </c>
      <c r="B11" s="29" t="s">
        <v>13</v>
      </c>
      <c r="C11" s="15">
        <v>6050</v>
      </c>
      <c r="D11" s="16" t="s">
        <v>16</v>
      </c>
      <c r="E11" s="17">
        <v>98650</v>
      </c>
      <c r="F11" s="18"/>
    </row>
    <row r="12" spans="1:6" ht="27" customHeight="1">
      <c r="A12" s="19"/>
      <c r="B12" s="19"/>
      <c r="C12" s="37" t="s">
        <v>14</v>
      </c>
      <c r="D12" s="38"/>
      <c r="E12" s="20">
        <f>SUM(E11:E11)</f>
        <v>98650</v>
      </c>
      <c r="F12" s="20">
        <f>SUM(F11:F11)</f>
        <v>0</v>
      </c>
    </row>
    <row r="13" spans="1:6" ht="16.5" customHeight="1">
      <c r="A13" s="32" t="s">
        <v>4</v>
      </c>
      <c r="B13" s="32"/>
      <c r="C13" s="32"/>
      <c r="D13" s="32"/>
      <c r="E13" s="21">
        <f>SUM(E12)</f>
        <v>98650</v>
      </c>
      <c r="F13" s="21">
        <f>SUM(F12)</f>
        <v>0</v>
      </c>
    </row>
    <row r="14" spans="1:6" ht="15" customHeight="1">
      <c r="A14" s="25">
        <v>600</v>
      </c>
      <c r="B14" s="28">
        <v>60016</v>
      </c>
      <c r="C14" s="15">
        <v>6050</v>
      </c>
      <c r="D14" s="16" t="s">
        <v>16</v>
      </c>
      <c r="E14" s="23"/>
      <c r="F14" s="5">
        <v>134150</v>
      </c>
    </row>
    <row r="15" spans="1:6" ht="14.25" customHeight="1">
      <c r="A15" s="19"/>
      <c r="B15" s="19"/>
      <c r="C15" s="37" t="s">
        <v>5</v>
      </c>
      <c r="D15" s="38"/>
      <c r="E15" s="24">
        <f>SUM(E14:E14)</f>
        <v>0</v>
      </c>
      <c r="F15" s="24">
        <f>SUM(F14:F14)</f>
        <v>134150</v>
      </c>
    </row>
    <row r="16" spans="1:6" ht="15" customHeight="1">
      <c r="A16" s="32" t="s">
        <v>6</v>
      </c>
      <c r="B16" s="32"/>
      <c r="C16" s="32"/>
      <c r="D16" s="32"/>
      <c r="E16" s="21">
        <f>SUM(E15)</f>
        <v>0</v>
      </c>
      <c r="F16" s="21">
        <f>SUM(F15)</f>
        <v>134150</v>
      </c>
    </row>
    <row r="17" spans="1:6" ht="13.5" customHeight="1">
      <c r="A17" s="25">
        <v>750</v>
      </c>
      <c r="B17" s="16">
        <v>75023</v>
      </c>
      <c r="C17" s="15">
        <v>4270</v>
      </c>
      <c r="D17" s="22" t="s">
        <v>12</v>
      </c>
      <c r="E17" s="23"/>
      <c r="F17" s="5">
        <v>11000</v>
      </c>
    </row>
    <row r="18" spans="1:6" ht="13.5" customHeight="1">
      <c r="A18" s="19"/>
      <c r="B18" s="16"/>
      <c r="C18" s="15">
        <v>4300</v>
      </c>
      <c r="D18" s="22" t="s">
        <v>10</v>
      </c>
      <c r="E18" s="23">
        <v>11000</v>
      </c>
      <c r="F18" s="5"/>
    </row>
    <row r="19" spans="1:6" ht="15" customHeight="1">
      <c r="A19" s="19"/>
      <c r="B19" s="19"/>
      <c r="C19" s="33" t="s">
        <v>7</v>
      </c>
      <c r="D19" s="33"/>
      <c r="E19" s="24">
        <f>SUM(E17:E18)</f>
        <v>11000</v>
      </c>
      <c r="F19" s="24">
        <f>SUM(F17:F18)</f>
        <v>11000</v>
      </c>
    </row>
    <row r="20" spans="1:6" ht="13.5" customHeight="1">
      <c r="A20" s="32" t="s">
        <v>8</v>
      </c>
      <c r="B20" s="32"/>
      <c r="C20" s="32"/>
      <c r="D20" s="32"/>
      <c r="E20" s="21">
        <f>SUM(E19)</f>
        <v>11000</v>
      </c>
      <c r="F20" s="21">
        <f>SUM(F19)</f>
        <v>11000</v>
      </c>
    </row>
    <row r="21" spans="1:6" ht="13.5" customHeight="1">
      <c r="A21" s="25">
        <v>801</v>
      </c>
      <c r="B21" s="16">
        <v>80101</v>
      </c>
      <c r="C21" s="15">
        <v>6050</v>
      </c>
      <c r="D21" s="16" t="s">
        <v>16</v>
      </c>
      <c r="E21" s="23">
        <v>95500</v>
      </c>
      <c r="F21" s="5">
        <v>44500</v>
      </c>
    </row>
    <row r="22" spans="1:6" ht="14.25" customHeight="1">
      <c r="A22" s="19"/>
      <c r="B22" s="19"/>
      <c r="C22" s="33" t="s">
        <v>15</v>
      </c>
      <c r="D22" s="33"/>
      <c r="E22" s="24">
        <f>SUM(E21:E21)</f>
        <v>95500</v>
      </c>
      <c r="F22" s="24">
        <f>SUM(F21:F21)</f>
        <v>44500</v>
      </c>
    </row>
    <row r="23" spans="1:6" ht="13.5" customHeight="1">
      <c r="A23" s="19"/>
      <c r="B23" s="16">
        <v>80104</v>
      </c>
      <c r="C23" s="15">
        <v>6050</v>
      </c>
      <c r="D23" s="16" t="s">
        <v>16</v>
      </c>
      <c r="E23" s="23">
        <v>38650</v>
      </c>
      <c r="F23" s="5">
        <v>54150</v>
      </c>
    </row>
    <row r="24" spans="1:6" ht="16.5" customHeight="1">
      <c r="A24" s="19"/>
      <c r="B24" s="19"/>
      <c r="C24" s="33" t="s">
        <v>21</v>
      </c>
      <c r="D24" s="33"/>
      <c r="E24" s="24">
        <f>SUM(E23:E23)</f>
        <v>38650</v>
      </c>
      <c r="F24" s="24">
        <f>SUM(F23:F23)</f>
        <v>54150</v>
      </c>
    </row>
    <row r="25" spans="1:6" ht="14.25" customHeight="1">
      <c r="A25" s="32" t="s">
        <v>9</v>
      </c>
      <c r="B25" s="32"/>
      <c r="C25" s="32"/>
      <c r="D25" s="32"/>
      <c r="E25" s="21">
        <f>SUM(E24,E22)</f>
        <v>134150</v>
      </c>
      <c r="F25" s="21">
        <f>SUM(F24,F22)</f>
        <v>98650</v>
      </c>
    </row>
    <row r="26" spans="1:6" ht="15.75" customHeight="1">
      <c r="A26" s="34" t="s">
        <v>11</v>
      </c>
      <c r="B26" s="35"/>
      <c r="C26" s="35"/>
      <c r="D26" s="35"/>
      <c r="E26" s="26">
        <f>SUM(E13+E20+E16+E25)</f>
        <v>243800</v>
      </c>
      <c r="F26" s="26">
        <f>SUM(F13+F20+F16+F25)</f>
        <v>243800</v>
      </c>
    </row>
    <row r="27" spans="1:6" ht="12.75" customHeight="1">
      <c r="A27" s="30"/>
      <c r="B27" s="30"/>
      <c r="C27" s="30"/>
      <c r="D27" s="30"/>
      <c r="E27" s="27"/>
      <c r="F27" s="27"/>
    </row>
    <row r="28" spans="1:6" ht="12.75" customHeight="1">
      <c r="A28" s="27"/>
      <c r="B28" s="27"/>
      <c r="C28" s="27"/>
      <c r="D28" s="27"/>
      <c r="E28" s="27"/>
      <c r="F28" s="27"/>
    </row>
  </sheetData>
  <mergeCells count="15">
    <mergeCell ref="E4:F4"/>
    <mergeCell ref="E5:F5"/>
    <mergeCell ref="E6:F6"/>
    <mergeCell ref="A16:D16"/>
    <mergeCell ref="C12:D12"/>
    <mergeCell ref="A13:D13"/>
    <mergeCell ref="C15:D15"/>
    <mergeCell ref="A27:D27"/>
    <mergeCell ref="A7:F7"/>
    <mergeCell ref="A20:D20"/>
    <mergeCell ref="C24:D24"/>
    <mergeCell ref="C22:D22"/>
    <mergeCell ref="C19:D19"/>
    <mergeCell ref="A25:D25"/>
    <mergeCell ref="A26:D2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U.G.M.</cp:lastModifiedBy>
  <cp:lastPrinted>2004-08-27T17:05:20Z</cp:lastPrinted>
  <dcterms:created xsi:type="dcterms:W3CDTF">2000-09-08T10:36:35Z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