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<sst xmlns="http://schemas.openxmlformats.org/spreadsheetml/2006/main" count="638" uniqueCount="120">
  <si>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</si>
  <si>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</si>
  <si>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</si>
  <si>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</si>
  <si>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</si>
  <si>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</si>
  <si>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</si>
  <si>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</si>
  <si>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</si>
  <si>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</si>
  <si>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</si>
  <si>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</si>
  <si>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</si>
  <si>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</si>
  <si>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</si>
  <si>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</si>
  <si>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</si>
  <si>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</si>
  <si>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</si>
  <si>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</si>
  <si>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</si>
  <si>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</si>
  <si>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</si>
  <si>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</si>
  <si>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</si>
  <si>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</si>
  <si>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</si>
  <si>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</si>
  <si>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</si>
  <si>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</si>
  <si>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</si>
  <si>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</si>
  <si>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</si>
  <si>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</si>
  <si>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</si>
  <si>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</si>
  <si>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</si>
  <si>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</si>
  <si>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</si>
  <si>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</si>
  <si>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</si>
  <si>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</si>
  <si>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</si>
  <si>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</si>
  <si>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</si>
  <si>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</si>
  <si>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</si>
  <si>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</si>
  <si>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</si>
  <si>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</si>
  <si>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</si>
  <si>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</si>
  <si>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</si>
  <si>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</si>
  <si>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</si>
  <si>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</si>
  <si>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</si>
  <si>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</si>
  <si>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</si>
  <si>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</si>
  <si>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</si>
  <si>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</si>
  <si>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</si>
  <si>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</si>
  <si>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</si>
  <si>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</si>
  <si>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</si>
  <si>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</si>
  <si>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</si>
  <si>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</si>
  <si>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</si>
  <si>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</si>
  <si>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</si>
  <si>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</si>
  <si>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</si>
  <si>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</si>
  <si>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</si>
  <si>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</si>
  <si>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</si>
  <si>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</si>
  <si>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</si>
  <si>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</si>
  <si>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</si>
  <si>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</si>
  <si>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</si>
  <si>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</si>
  <si>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</si>
  <si>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</si>
  <si>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</si>
  <si>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</si>
  <si>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</si>
  <si>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</si>
  <si>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</si>
  <si>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</si>
  <si>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</si>
  <si>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</si>
  <si>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</si>
  <si>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</si>
  <si>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</si>
  <si>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</si>
  <si>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</si>
  <si>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</si>
  <si>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</si>
  <si>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</si>
  <si>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</si>
  <si>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</si>
  <si>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</si>
  <si>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</si>
  <si>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</si>
  <si>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>Wójta Gminy Michałowice</t>
  </si>
  <si>
    <t xml:space="preserve">   </t>
  </si>
  <si>
    <t xml:space="preserve">     </t>
  </si>
  <si>
    <t>751</t>
  </si>
  <si>
    <t>75108</t>
  </si>
  <si>
    <t xml:space="preserve">Wybory do sejmu i senatu </t>
  </si>
  <si>
    <t>751 Urzędy naczelnych organów władzy państwowej,kontroli i ochrony prawa oraz sądownictwa</t>
  </si>
  <si>
    <t xml:space="preserve">Plan po zmianach  89 319 435,83 zł </t>
  </si>
  <si>
    <t>do Zarządzenia Nr 167/2011</t>
  </si>
  <si>
    <t xml:space="preserve">z dnia 7 października 2011 r. </t>
  </si>
  <si>
    <t>Dokonać zmian w planie wydatków gminy na rok 2011 stanowiącym tabelę nr 2 do Uchwały Budżetowej na rok 2011 Gminy Michałowice Nr IV/20/2011 z dnia 31 stycznia 2011 r. w sposób następujący: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</si>
</sst>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wrapText="1"/>
    </xf>
    <xf numFmtId="4" fontId="1" fillId="0" borderId="1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justify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E26" sqref="E26"/>
    </sheetView>
  </sheetViews>
  <sheetFormatPr defaultColWidth="9.00390625" defaultRowHeight="12.75"/>
  <cols>
    <col min="1" max="1" width="5.625" style="0" customWidth="1"/>
    <col min="2" max="2" width="8.00390625" style="0" bestFit="1" customWidth="1"/>
    <col min="3" max="3" width="20.875" style="0" customWidth="1"/>
    <col min="4" max="4" width="11.375" style="0" customWidth="1"/>
    <col min="7" max="7" width="10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103</v>
      </c>
      <c r="H2" s="5"/>
      <c r="I2" s="5"/>
    </row>
    <row r="3" spans="1:9" ht="12.75">
      <c r="A3" s="1"/>
      <c r="B3" s="1"/>
      <c r="C3" s="1"/>
      <c r="F3" s="5"/>
      <c r="G3" s="5" t="s">
        <v>117</v>
      </c>
      <c r="H3" s="5"/>
      <c r="I3" s="5"/>
    </row>
    <row r="4" spans="1:9" ht="12.75">
      <c r="A4" s="1"/>
      <c r="B4" s="1"/>
      <c r="C4" s="1"/>
      <c r="F4" s="5"/>
      <c r="G4" s="5" t="s">
        <v>109</v>
      </c>
      <c r="H4" s="5"/>
      <c r="I4" s="5"/>
    </row>
    <row r="5" spans="1:9" ht="12.75">
      <c r="A5" s="1"/>
      <c r="B5" s="1"/>
      <c r="C5" s="1"/>
      <c r="F5" s="6"/>
      <c r="G5" s="6" t="s">
        <v>118</v>
      </c>
      <c r="H5" s="6"/>
      <c r="I5" s="6"/>
    </row>
    <row r="6" spans="1:9" ht="12.75">
      <c r="A6" s="1"/>
      <c r="B6" s="1"/>
      <c r="C6" s="1"/>
      <c r="D6" s="7"/>
      <c r="E6" s="7"/>
      <c r="F6" s="7"/>
      <c r="G6" s="7"/>
      <c r="H6" s="7"/>
      <c r="I6" s="7"/>
    </row>
    <row r="7" spans="1:9" ht="31.5" customHeight="1">
      <c r="A7" s="70" t="s">
        <v>119</v>
      </c>
      <c r="B7" s="70"/>
      <c r="C7" s="70"/>
      <c r="D7" s="70"/>
      <c r="E7" s="70"/>
      <c r="F7" s="70"/>
      <c r="G7" s="70"/>
      <c r="H7" s="70"/>
      <c r="I7" s="70"/>
    </row>
    <row r="8" spans="1:9" ht="12.75">
      <c r="A8" s="71" t="s">
        <v>6</v>
      </c>
      <c r="B8" s="71" t="s">
        <v>102</v>
      </c>
      <c r="C8" s="71" t="s">
        <v>5</v>
      </c>
      <c r="D8" s="59" t="s">
        <v>107</v>
      </c>
      <c r="E8" s="73" t="s">
        <v>8</v>
      </c>
      <c r="F8" s="74"/>
      <c r="G8" s="59" t="s">
        <v>108</v>
      </c>
      <c r="H8" s="67" t="s">
        <v>8</v>
      </c>
      <c r="I8" s="69"/>
    </row>
    <row r="9" spans="1:9" ht="12.75">
      <c r="A9" s="72"/>
      <c r="B9" s="72"/>
      <c r="C9" s="72"/>
      <c r="D9" s="60"/>
      <c r="E9" s="14" t="s">
        <v>9</v>
      </c>
      <c r="F9" s="14" t="s">
        <v>93</v>
      </c>
      <c r="G9" s="60"/>
      <c r="H9" s="14" t="s">
        <v>9</v>
      </c>
      <c r="I9" s="14" t="s">
        <v>93</v>
      </c>
    </row>
    <row r="10" spans="1:9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</row>
    <row r="11" spans="1:9" ht="12.75">
      <c r="A11" s="19" t="s">
        <v>112</v>
      </c>
      <c r="B11" s="19" t="s">
        <v>113</v>
      </c>
      <c r="C11" s="28" t="s">
        <v>114</v>
      </c>
      <c r="D11" s="54">
        <f>SUM(D12)</f>
        <v>0</v>
      </c>
      <c r="E11" s="57">
        <v>0</v>
      </c>
      <c r="F11" s="57">
        <v>0</v>
      </c>
      <c r="G11" s="54">
        <f>SUM(G12)</f>
        <v>10620</v>
      </c>
      <c r="H11" s="54">
        <f>SUM(H12)</f>
        <v>10620</v>
      </c>
      <c r="I11" s="57">
        <v>0</v>
      </c>
    </row>
    <row r="12" spans="1:9" ht="24">
      <c r="A12" s="15" t="s">
        <v>110</v>
      </c>
      <c r="B12" s="15" t="s">
        <v>111</v>
      </c>
      <c r="C12" s="46" t="s">
        <v>81</v>
      </c>
      <c r="D12" s="54">
        <f>SUM(E12+F12)</f>
        <v>0</v>
      </c>
      <c r="E12" s="57">
        <v>0</v>
      </c>
      <c r="F12" s="57">
        <v>0</v>
      </c>
      <c r="G12" s="54">
        <f>SUM(H12+I12)</f>
        <v>10620</v>
      </c>
      <c r="H12" s="54">
        <f>SUM(H13:H13)</f>
        <v>10620</v>
      </c>
      <c r="I12" s="57">
        <v>0</v>
      </c>
    </row>
    <row r="13" spans="1:9" ht="24">
      <c r="A13" s="15"/>
      <c r="B13" s="15"/>
      <c r="C13" s="56" t="s">
        <v>83</v>
      </c>
      <c r="D13" s="57">
        <f>SUM(E13+F13)</f>
        <v>0</v>
      </c>
      <c r="E13" s="57">
        <v>0</v>
      </c>
      <c r="F13" s="57">
        <v>0</v>
      </c>
      <c r="G13" s="54">
        <f>SUM(H13+I13)</f>
        <v>10620</v>
      </c>
      <c r="H13" s="57">
        <v>10620</v>
      </c>
      <c r="I13" s="57">
        <v>0</v>
      </c>
    </row>
    <row r="14" spans="1:9" ht="47.25" customHeight="1">
      <c r="A14" s="64" t="s">
        <v>115</v>
      </c>
      <c r="B14" s="65"/>
      <c r="C14" s="66"/>
      <c r="D14" s="54">
        <f aca="true" t="shared" si="0" ref="D14:I14">SUM(D11)</f>
        <v>0</v>
      </c>
      <c r="E14" s="57">
        <v>0</v>
      </c>
      <c r="F14" s="57">
        <v>0</v>
      </c>
      <c r="G14" s="54">
        <f t="shared" si="0"/>
        <v>10620</v>
      </c>
      <c r="H14" s="54">
        <f t="shared" si="0"/>
        <v>10620</v>
      </c>
      <c r="I14" s="54">
        <f t="shared" si="0"/>
        <v>0</v>
      </c>
    </row>
    <row r="15" spans="1:9" ht="12.75">
      <c r="A15" s="67" t="s">
        <v>26</v>
      </c>
      <c r="B15" s="68"/>
      <c r="C15" s="69"/>
      <c r="D15" s="55">
        <f>SUM(E15)</f>
        <v>0</v>
      </c>
      <c r="E15" s="55">
        <f>SUM(E14)</f>
        <v>0</v>
      </c>
      <c r="F15" s="55">
        <f>SUM(F14)</f>
        <v>0</v>
      </c>
      <c r="G15" s="55">
        <f>SUM(H15)</f>
        <v>10620</v>
      </c>
      <c r="H15" s="55">
        <f>SUM(H14)</f>
        <v>10620</v>
      </c>
      <c r="I15" s="55">
        <f>SUM(I14)</f>
        <v>0</v>
      </c>
    </row>
    <row r="17" spans="1:3" ht="12.75">
      <c r="A17" s="61" t="s">
        <v>116</v>
      </c>
      <c r="B17" s="62"/>
      <c r="C17" s="63"/>
    </row>
    <row r="18" ht="12.75">
      <c r="L18" s="58"/>
    </row>
    <row r="20" ht="12.75">
      <c r="K20" s="58"/>
    </row>
  </sheetData>
  <mergeCells count="10">
    <mergeCell ref="A14:C14"/>
    <mergeCell ref="A15:C15"/>
    <mergeCell ref="H8:I8"/>
    <mergeCell ref="A7:I7"/>
    <mergeCell ref="A8:A9"/>
    <mergeCell ref="B8:B9"/>
    <mergeCell ref="C8:C9"/>
    <mergeCell ref="D8:D9"/>
    <mergeCell ref="E8:F8"/>
    <mergeCell ref="G8:G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workbookViewId="0" topLeftCell="A592">
      <selection activeCell="A1" sqref="A1:G608"/>
    </sheetView>
  </sheetViews>
  <sheetFormatPr defaultColWidth="9.125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84" t="s">
        <v>3</v>
      </c>
      <c r="B7" s="84"/>
      <c r="C7" s="85"/>
      <c r="D7" s="85"/>
      <c r="E7" s="85"/>
      <c r="F7" s="85"/>
      <c r="G7" s="86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87" t="s">
        <v>6</v>
      </c>
      <c r="B9" s="87" t="s">
        <v>102</v>
      </c>
      <c r="C9" s="71" t="s">
        <v>5</v>
      </c>
      <c r="D9" s="59" t="s">
        <v>7</v>
      </c>
      <c r="E9" s="53"/>
      <c r="F9" s="67" t="s">
        <v>8</v>
      </c>
      <c r="G9" s="69"/>
    </row>
    <row r="10" spans="1:7" ht="21" customHeight="1">
      <c r="A10" s="88"/>
      <c r="B10" s="88"/>
      <c r="C10" s="72"/>
      <c r="D10" s="83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80" t="s">
        <v>27</v>
      </c>
      <c r="B43" s="81"/>
      <c r="C43" s="82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80" t="s">
        <v>11</v>
      </c>
      <c r="B74" s="81"/>
      <c r="C74" s="82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80" t="s">
        <v>12</v>
      </c>
      <c r="B95" s="81"/>
      <c r="C95" s="82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80" t="s">
        <v>15</v>
      </c>
      <c r="B106" s="81"/>
      <c r="C106" s="82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80" t="s">
        <v>16</v>
      </c>
      <c r="B157" s="81"/>
      <c r="C157" s="82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77" t="s">
        <v>14</v>
      </c>
      <c r="B168" s="78"/>
      <c r="C168" s="79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64" t="s">
        <v>13</v>
      </c>
      <c r="B229" s="75"/>
      <c r="C229" s="76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80" t="s">
        <v>17</v>
      </c>
      <c r="B240" s="81"/>
      <c r="C240" s="82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80" t="s">
        <v>18</v>
      </c>
      <c r="B261" s="81"/>
      <c r="C261" s="82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80" t="s">
        <v>19</v>
      </c>
      <c r="B352" s="81"/>
      <c r="C352" s="82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80" t="s">
        <v>2</v>
      </c>
      <c r="B363" s="81"/>
      <c r="C363" s="90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80" t="s">
        <v>20</v>
      </c>
      <c r="B384" s="81"/>
      <c r="C384" s="82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80" t="s">
        <v>21</v>
      </c>
      <c r="B465" s="81"/>
      <c r="C465" s="82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80" t="s">
        <v>22</v>
      </c>
      <c r="B496" s="81"/>
      <c r="C496" s="82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80" t="s">
        <v>23</v>
      </c>
      <c r="B547" s="81"/>
      <c r="C547" s="82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80" t="s">
        <v>24</v>
      </c>
      <c r="B578" s="81"/>
      <c r="C578" s="82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80" t="s">
        <v>25</v>
      </c>
      <c r="B599" s="81"/>
      <c r="C599" s="82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67" t="s">
        <v>26</v>
      </c>
      <c r="B600" s="68"/>
      <c r="C600" s="89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94" t="s">
        <v>99</v>
      </c>
      <c r="B602" s="95"/>
      <c r="C602" s="76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91" t="s">
        <v>94</v>
      </c>
      <c r="B603" s="92"/>
      <c r="C603" s="93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91" t="s">
        <v>95</v>
      </c>
      <c r="B604" s="92"/>
      <c r="C604" s="93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98" t="s">
        <v>96</v>
      </c>
      <c r="B605" s="101"/>
      <c r="C605" s="102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64" t="s">
        <v>97</v>
      </c>
      <c r="B606" s="96"/>
      <c r="C606" s="97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98" t="s">
        <v>98</v>
      </c>
      <c r="B607" s="99"/>
      <c r="C607" s="100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64" t="s">
        <v>100</v>
      </c>
      <c r="B608" s="96"/>
      <c r="C608" s="97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mergeCells count="31">
    <mergeCell ref="A606:C606"/>
    <mergeCell ref="A607:C607"/>
    <mergeCell ref="A608:C608"/>
    <mergeCell ref="A604:C604"/>
    <mergeCell ref="A605:C605"/>
    <mergeCell ref="A261:C261"/>
    <mergeCell ref="A603:C603"/>
    <mergeCell ref="A578:C578"/>
    <mergeCell ref="A599:C599"/>
    <mergeCell ref="A602:C602"/>
    <mergeCell ref="A240:C240"/>
    <mergeCell ref="A600:C600"/>
    <mergeCell ref="B9:B10"/>
    <mergeCell ref="A352:C352"/>
    <mergeCell ref="A363:C363"/>
    <mergeCell ref="A384:C384"/>
    <mergeCell ref="A465:C465"/>
    <mergeCell ref="A496:C496"/>
    <mergeCell ref="A547:C547"/>
    <mergeCell ref="A95:C95"/>
    <mergeCell ref="D9:D10"/>
    <mergeCell ref="F9:G9"/>
    <mergeCell ref="A74:C74"/>
    <mergeCell ref="A7:G7"/>
    <mergeCell ref="A9:A10"/>
    <mergeCell ref="C9:C10"/>
    <mergeCell ref="A43:C43"/>
    <mergeCell ref="A229:C229"/>
    <mergeCell ref="A168:C168"/>
    <mergeCell ref="A106:C106"/>
    <mergeCell ref="A157:C157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2011-10-14T08:15:22Z</cp:lastPrinted>
  <dcterms:created xsi:type="dcterms:W3CDTF">2001-08-02T07:18:30Z</dcterms:created>
  <dcterms:modified xsi:type="dcterms:W3CDTF">2011-10-14T08:15:23Z</dcterms:modified>
  <cp:category/>
  <cp:version/>
  <cp:contentType/>
  <cp:contentStatus/>
</cp:coreProperties>
</file>