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<sst xmlns="http://schemas.openxmlformats.org/spreadsheetml/2006/main" count="34" uniqueCount="27">
  <si>
    <t>Dział</t>
  </si>
  <si>
    <t>z tego:</t>
  </si>
  <si>
    <t xml:space="preserve">bieżące </t>
  </si>
  <si>
    <t xml:space="preserve"> WYDATKI  OGÓŁEM :</t>
  </si>
  <si>
    <t>majątkowe</t>
  </si>
  <si>
    <t xml:space="preserve">Rozdział </t>
  </si>
  <si>
    <t>Paragraf</t>
  </si>
  <si>
    <t>Zakup materiałów i wyposażenia</t>
  </si>
  <si>
    <t>Zadanie</t>
  </si>
  <si>
    <t>Urzędy wojewódzkie</t>
  </si>
  <si>
    <t>Wynagrodzenia osobowe pracowników</t>
  </si>
  <si>
    <t>Składki na ubezpieczenie społeczne</t>
  </si>
  <si>
    <t>Składki na fundusz pracy</t>
  </si>
  <si>
    <t>Dział 750 Administracja publiczna</t>
  </si>
  <si>
    <t>Urzędy naczelnych organów władzy państwowej, kontroli i ochorny</t>
  </si>
  <si>
    <t>Wynagrodzenia bezosobowe</t>
  </si>
  <si>
    <t>Aktualizacja stałego rejestru wyborców</t>
  </si>
  <si>
    <t>Dział 751 Urzędy naczelnych organów władzy państwowej, kontroli i ochrony prawa</t>
  </si>
  <si>
    <t>Obrona cywilna</t>
  </si>
  <si>
    <t>Zakup wyposażenia i sprzętu do obrony cywlinej</t>
  </si>
  <si>
    <t xml:space="preserve">Dział 754 Bezpieczeństwo publiczne i ochrona przeciwpożarowa </t>
  </si>
  <si>
    <t xml:space="preserve">                                                     Załącznik Nr 4</t>
  </si>
  <si>
    <t xml:space="preserve">                                                     Wójta Gminy Michałowice</t>
  </si>
  <si>
    <t>Planowane wydatki na 2012 rok</t>
  </si>
  <si>
    <t xml:space="preserve">Wprowadzić  plan finansowy wydatków zleconych urzędu gminy na rok 2012 stanowiący tabelę Nr 2 do Uchwały Budżetowej na rok 2012      
</t>
  </si>
  <si>
    <t xml:space="preserve">                                                     do Zarządzenia Nr 250 /2011</t>
  </si>
  <si>
    <t xml:space="preserve">                                                     z dnia   28  grudnia  2011r.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</si>
</sst>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b/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18" applyFont="1" applyBorder="1">
      <alignment/>
      <protection/>
    </xf>
    <xf numFmtId="0" fontId="6" fillId="0" borderId="0" xfId="18" applyFont="1" applyBorder="1" applyAlignment="1">
      <alignment horizontal="right"/>
      <protection/>
    </xf>
    <xf numFmtId="0" fontId="6" fillId="0" borderId="1" xfId="18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righ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11" fillId="0" borderId="1" xfId="18" applyNumberFormat="1" applyFont="1" applyBorder="1" applyAlignment="1">
      <alignment horizontal="right" vertical="center"/>
      <protection/>
    </xf>
    <xf numFmtId="164" fontId="11" fillId="0" borderId="1" xfId="18" applyNumberFormat="1" applyFont="1" applyBorder="1" applyAlignment="1">
      <alignment horizontal="right" vertical="center"/>
      <protection/>
    </xf>
    <xf numFmtId="4" fontId="12" fillId="0" borderId="1" xfId="18" applyNumberFormat="1" applyFont="1" applyBorder="1" applyAlignment="1">
      <alignment horizontal="right" vertical="center"/>
      <protection/>
    </xf>
    <xf numFmtId="164" fontId="12" fillId="0" borderId="1" xfId="18" applyNumberFormat="1" applyFont="1" applyBorder="1" applyAlignment="1">
      <alignment horizontal="right" vertical="center"/>
      <protection/>
    </xf>
    <xf numFmtId="43" fontId="10" fillId="0" borderId="1" xfId="18" applyNumberFormat="1" applyFont="1" applyBorder="1" applyAlignment="1">
      <alignment horizontal="right" vertical="center"/>
      <protection/>
    </xf>
    <xf numFmtId="4" fontId="13" fillId="0" borderId="1" xfId="18" applyNumberFormat="1" applyFont="1" applyBorder="1" applyAlignment="1">
      <alignment horizontal="right" vertical="center"/>
      <protection/>
    </xf>
    <xf numFmtId="164" fontId="13" fillId="0" borderId="1" xfId="18" applyNumberFormat="1" applyFont="1" applyBorder="1" applyAlignment="1">
      <alignment horizontal="right" vertical="center"/>
      <protection/>
    </xf>
    <xf numFmtId="0" fontId="14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64" fontId="10" fillId="0" borderId="0" xfId="18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4" fontId="11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0" fillId="0" borderId="1" xfId="0" applyNumberFormat="1" applyFont="1" applyBorder="1" applyAlignment="1">
      <alignment horizontal="right" vertical="center" wrapText="1"/>
    </xf>
    <xf numFmtId="164" fontId="12" fillId="0" borderId="2" xfId="18" applyNumberFormat="1" applyFont="1" applyBorder="1" applyAlignment="1">
      <alignment horizontal="right" vertical="center"/>
      <protection/>
    </xf>
    <xf numFmtId="4" fontId="13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6" fillId="0" borderId="1" xfId="18" applyNumberFormat="1" applyFont="1" applyBorder="1" applyAlignment="1">
      <alignment horizontal="right"/>
      <protection/>
    </xf>
    <xf numFmtId="164" fontId="10" fillId="0" borderId="1" xfId="18" applyNumberFormat="1" applyFont="1" applyBorder="1" applyAlignment="1">
      <alignment horizontal="right" vertical="center"/>
      <protection/>
    </xf>
    <xf numFmtId="0" fontId="6" fillId="0" borderId="0" xfId="18" applyFont="1" applyBorder="1" applyAlignment="1">
      <alignment/>
      <protection/>
    </xf>
    <xf numFmtId="0" fontId="6" fillId="0" borderId="0" xfId="18" applyFont="1" applyBorder="1" applyAlignment="1">
      <alignment horizontal="justify" wrapText="1"/>
      <protection/>
    </xf>
    <xf numFmtId="0" fontId="5" fillId="0" borderId="0" xfId="18" applyFont="1" applyAlignment="1">
      <alignment horizontal="justify" wrapText="1"/>
      <protection/>
    </xf>
    <xf numFmtId="0" fontId="6" fillId="0" borderId="3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vertical="center"/>
      <protection/>
    </xf>
    <xf numFmtId="0" fontId="6" fillId="0" borderId="4" xfId="18" applyFont="1" applyBorder="1" applyAlignment="1">
      <alignment horizontal="center" vertical="center"/>
      <protection/>
    </xf>
    <xf numFmtId="0" fontId="6" fillId="0" borderId="3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7" fillId="0" borderId="0" xfId="0" applyFont="1" applyAlignment="1">
      <alignment/>
    </xf>
    <xf numFmtId="0" fontId="9" fillId="0" borderId="5" xfId="18" applyFont="1" applyBorder="1" applyAlignment="1">
      <alignment horizontal="left" vertical="center" wrapText="1"/>
      <protection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6" fillId="0" borderId="7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E5" sqref="E5:G5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6.421875" style="0" customWidth="1"/>
    <col min="4" max="4" width="34.57421875" style="0" customWidth="1"/>
    <col min="5" max="5" width="15.8515625" style="0" customWidth="1"/>
    <col min="6" max="6" width="15.57421875" style="0" customWidth="1"/>
    <col min="7" max="7" width="13.00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31" t="s">
        <v>21</v>
      </c>
      <c r="F2" s="31"/>
      <c r="G2" s="31"/>
    </row>
    <row r="3" spans="1:7" ht="12.75">
      <c r="A3" s="1"/>
      <c r="B3" s="1"/>
      <c r="C3" s="1"/>
      <c r="D3" s="1"/>
      <c r="E3" s="31" t="s">
        <v>25</v>
      </c>
      <c r="F3" s="31"/>
      <c r="G3" s="31"/>
    </row>
    <row r="4" spans="1:7" ht="12.75">
      <c r="A4" s="1"/>
      <c r="B4" s="1"/>
      <c r="C4" s="1"/>
      <c r="D4" s="1"/>
      <c r="E4" s="31" t="s">
        <v>22</v>
      </c>
      <c r="F4" s="31"/>
      <c r="G4" s="31"/>
    </row>
    <row r="5" spans="1:7" ht="12.75">
      <c r="A5" s="1"/>
      <c r="B5" s="1"/>
      <c r="C5" s="1"/>
      <c r="D5" s="1"/>
      <c r="E5" s="31" t="s">
        <v>26</v>
      </c>
      <c r="F5" s="31"/>
      <c r="G5" s="31"/>
    </row>
    <row r="6" spans="1:7" ht="12.75">
      <c r="A6" s="1"/>
      <c r="B6" s="1"/>
      <c r="C6" s="1"/>
      <c r="D6" s="1"/>
      <c r="E6" s="2"/>
      <c r="F6" s="2"/>
      <c r="G6" s="2"/>
    </row>
    <row r="7" spans="1:7" ht="33" customHeight="1">
      <c r="A7" s="32" t="s">
        <v>24</v>
      </c>
      <c r="B7" s="33"/>
      <c r="C7" s="33"/>
      <c r="D7" s="33"/>
      <c r="E7" s="33"/>
      <c r="F7" s="33"/>
      <c r="G7" s="33"/>
    </row>
    <row r="8" spans="1:7" ht="12.75" customHeight="1">
      <c r="A8" s="36" t="s">
        <v>0</v>
      </c>
      <c r="B8" s="36" t="s">
        <v>5</v>
      </c>
      <c r="C8" s="34" t="s">
        <v>6</v>
      </c>
      <c r="D8" s="34" t="s">
        <v>8</v>
      </c>
      <c r="E8" s="39" t="s">
        <v>23</v>
      </c>
      <c r="F8" s="41" t="s">
        <v>1</v>
      </c>
      <c r="G8" s="42"/>
    </row>
    <row r="9" spans="1:7" ht="20.25" customHeight="1">
      <c r="A9" s="37"/>
      <c r="B9" s="37"/>
      <c r="C9" s="35"/>
      <c r="D9" s="38"/>
      <c r="E9" s="40"/>
      <c r="F9" s="3" t="s">
        <v>2</v>
      </c>
      <c r="G9" s="3" t="s">
        <v>4</v>
      </c>
    </row>
    <row r="10" spans="1:7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22.5" customHeight="1">
      <c r="A11" s="3">
        <v>750</v>
      </c>
      <c r="B11" s="6">
        <v>75011</v>
      </c>
      <c r="C11" s="16"/>
      <c r="D11" s="7" t="s">
        <v>9</v>
      </c>
      <c r="E11" s="14">
        <f>SUM(E12+E14+E16)</f>
        <v>81312</v>
      </c>
      <c r="F11" s="14">
        <f>SUM(F12+F14+F16)</f>
        <v>81312</v>
      </c>
      <c r="G11" s="15">
        <f>SUM(G12+G14+G16)</f>
        <v>0</v>
      </c>
    </row>
    <row r="12" spans="1:7" ht="22.5" customHeight="1">
      <c r="A12" s="3"/>
      <c r="B12" s="16"/>
      <c r="C12" s="6">
        <v>4010</v>
      </c>
      <c r="D12" s="8" t="s">
        <v>10</v>
      </c>
      <c r="E12" s="9">
        <f>SUM(E13:E13)</f>
        <v>69120</v>
      </c>
      <c r="F12" s="9">
        <f>SUM(F13:F13)</f>
        <v>69120</v>
      </c>
      <c r="G12" s="10">
        <f>SUM(G13:G13)</f>
        <v>0</v>
      </c>
    </row>
    <row r="13" spans="1:7" ht="22.5" customHeight="1">
      <c r="A13" s="3"/>
      <c r="B13" s="16"/>
      <c r="C13" s="6"/>
      <c r="D13" s="8" t="s">
        <v>10</v>
      </c>
      <c r="E13" s="11">
        <v>69120</v>
      </c>
      <c r="F13" s="11">
        <v>69120</v>
      </c>
      <c r="G13" s="12">
        <v>0</v>
      </c>
    </row>
    <row r="14" spans="1:9" ht="22.5" customHeight="1">
      <c r="A14" s="3"/>
      <c r="B14" s="3"/>
      <c r="C14" s="6">
        <v>4110</v>
      </c>
      <c r="D14" s="8" t="s">
        <v>11</v>
      </c>
      <c r="E14" s="20">
        <f>SUM(E15)</f>
        <v>10499</v>
      </c>
      <c r="F14" s="9">
        <f>SUM(F15)</f>
        <v>10499</v>
      </c>
      <c r="G14" s="9">
        <f>SUM(G15)</f>
        <v>0</v>
      </c>
      <c r="H14" s="18"/>
      <c r="I14" s="19"/>
    </row>
    <row r="15" spans="1:9" ht="22.5" customHeight="1">
      <c r="A15" s="3"/>
      <c r="B15" s="3"/>
      <c r="C15" s="6"/>
      <c r="D15" s="8" t="s">
        <v>11</v>
      </c>
      <c r="E15" s="17">
        <v>10499</v>
      </c>
      <c r="F15" s="11">
        <v>10499</v>
      </c>
      <c r="G15" s="11">
        <v>0</v>
      </c>
      <c r="H15" s="18"/>
      <c r="I15" s="19"/>
    </row>
    <row r="16" spans="1:9" ht="22.5" customHeight="1">
      <c r="A16" s="3"/>
      <c r="B16" s="3"/>
      <c r="C16" s="6">
        <v>4120</v>
      </c>
      <c r="D16" s="8" t="s">
        <v>12</v>
      </c>
      <c r="E16" s="22">
        <f>SUM(E17)</f>
        <v>1693</v>
      </c>
      <c r="F16" s="9">
        <f>SUM(F17)</f>
        <v>1693</v>
      </c>
      <c r="G16" s="9">
        <f>SUM(G17)</f>
        <v>0</v>
      </c>
      <c r="H16" s="18"/>
      <c r="I16" s="19"/>
    </row>
    <row r="17" spans="1:9" ht="22.5" customHeight="1">
      <c r="A17" s="3"/>
      <c r="B17" s="3"/>
      <c r="C17" s="6"/>
      <c r="D17" s="8" t="s">
        <v>12</v>
      </c>
      <c r="E17" s="21">
        <v>1693</v>
      </c>
      <c r="F17" s="11">
        <v>1693</v>
      </c>
      <c r="G17" s="11">
        <v>0</v>
      </c>
      <c r="H17" s="18"/>
      <c r="I17" s="19"/>
    </row>
    <row r="18" spans="1:9" ht="16.5" customHeight="1">
      <c r="A18" s="44" t="s">
        <v>13</v>
      </c>
      <c r="B18" s="45"/>
      <c r="C18" s="45"/>
      <c r="D18" s="46"/>
      <c r="E18" s="25">
        <f>SUM(E11)</f>
        <v>81312</v>
      </c>
      <c r="F18" s="13">
        <f>SUM(F11)</f>
        <v>81312</v>
      </c>
      <c r="G18" s="30">
        <f>SUM(G11)</f>
        <v>0</v>
      </c>
      <c r="H18" s="26"/>
      <c r="I18" s="19"/>
    </row>
    <row r="19" spans="1:9" ht="22.5" customHeight="1">
      <c r="A19" s="3">
        <v>751</v>
      </c>
      <c r="B19" s="6">
        <v>75101</v>
      </c>
      <c r="C19" s="6"/>
      <c r="D19" s="8" t="s">
        <v>14</v>
      </c>
      <c r="E19" s="27">
        <f>SUM(E20+E22+E24)</f>
        <v>2729</v>
      </c>
      <c r="F19" s="14">
        <f>SUM(F20+F22+F24)</f>
        <v>2729</v>
      </c>
      <c r="G19" s="14">
        <f>SUM(G20+G22+G24)</f>
        <v>0</v>
      </c>
      <c r="H19" s="26"/>
      <c r="I19" s="19"/>
    </row>
    <row r="20" spans="1:9" ht="22.5" customHeight="1">
      <c r="A20" s="3"/>
      <c r="B20" s="6"/>
      <c r="C20" s="6">
        <v>4110</v>
      </c>
      <c r="D20" s="8" t="s">
        <v>11</v>
      </c>
      <c r="E20" s="24">
        <f>SUM(E21)</f>
        <v>352</v>
      </c>
      <c r="F20" s="9">
        <f>SUM(F21)</f>
        <v>352</v>
      </c>
      <c r="G20" s="9">
        <f>SUM(G21)</f>
        <v>0</v>
      </c>
      <c r="H20" s="26"/>
      <c r="I20" s="19"/>
    </row>
    <row r="21" spans="1:9" ht="22.5" customHeight="1">
      <c r="A21" s="3"/>
      <c r="B21" s="6"/>
      <c r="C21" s="6"/>
      <c r="D21" s="8" t="s">
        <v>11</v>
      </c>
      <c r="E21" s="23">
        <v>352</v>
      </c>
      <c r="F21" s="11">
        <v>352</v>
      </c>
      <c r="G21" s="11">
        <v>0</v>
      </c>
      <c r="H21" s="26"/>
      <c r="I21" s="19"/>
    </row>
    <row r="22" spans="1:9" ht="22.5" customHeight="1">
      <c r="A22" s="3"/>
      <c r="B22" s="6"/>
      <c r="C22" s="6">
        <v>4120</v>
      </c>
      <c r="D22" s="8" t="s">
        <v>12</v>
      </c>
      <c r="E22" s="24">
        <f>SUM(E23)</f>
        <v>57</v>
      </c>
      <c r="F22" s="9">
        <f>SUM(F23)</f>
        <v>57</v>
      </c>
      <c r="G22" s="9">
        <f>SUM(G23)</f>
        <v>0</v>
      </c>
      <c r="H22" s="26"/>
      <c r="I22" s="19"/>
    </row>
    <row r="23" spans="1:9" ht="22.5" customHeight="1">
      <c r="A23" s="3"/>
      <c r="B23" s="6"/>
      <c r="C23" s="6"/>
      <c r="D23" s="8" t="s">
        <v>12</v>
      </c>
      <c r="E23" s="23">
        <v>57</v>
      </c>
      <c r="F23" s="11">
        <v>57</v>
      </c>
      <c r="G23" s="11">
        <v>0</v>
      </c>
      <c r="H23" s="26"/>
      <c r="I23" s="19"/>
    </row>
    <row r="24" spans="1:9" ht="22.5" customHeight="1">
      <c r="A24" s="3"/>
      <c r="B24" s="6"/>
      <c r="C24" s="6">
        <v>4170</v>
      </c>
      <c r="D24" s="8" t="s">
        <v>15</v>
      </c>
      <c r="E24" s="24">
        <f>SUM(E25)</f>
        <v>2320</v>
      </c>
      <c r="F24" s="9">
        <f>SUM(F25)</f>
        <v>2320</v>
      </c>
      <c r="G24" s="9">
        <f>SUM(G25)</f>
        <v>0</v>
      </c>
      <c r="H24" s="26"/>
      <c r="I24" s="19"/>
    </row>
    <row r="25" spans="1:9" ht="22.5" customHeight="1">
      <c r="A25" s="3"/>
      <c r="B25" s="6"/>
      <c r="C25" s="6"/>
      <c r="D25" s="8" t="s">
        <v>16</v>
      </c>
      <c r="E25" s="23">
        <v>2320</v>
      </c>
      <c r="F25" s="11">
        <v>2320</v>
      </c>
      <c r="G25" s="11">
        <v>0</v>
      </c>
      <c r="H25" s="26"/>
      <c r="I25" s="19"/>
    </row>
    <row r="26" spans="1:9" ht="22.5" customHeight="1">
      <c r="A26" s="44" t="s">
        <v>17</v>
      </c>
      <c r="B26" s="47"/>
      <c r="C26" s="47"/>
      <c r="D26" s="48"/>
      <c r="E26" s="28">
        <f>SUM(E19)</f>
        <v>2729</v>
      </c>
      <c r="F26" s="5">
        <f>SUM(F19)</f>
        <v>2729</v>
      </c>
      <c r="G26" s="5">
        <f>SUM(G19)</f>
        <v>0</v>
      </c>
      <c r="H26" s="26"/>
      <c r="I26" s="19"/>
    </row>
    <row r="27" spans="1:9" ht="22.5" customHeight="1">
      <c r="A27" s="3">
        <v>754</v>
      </c>
      <c r="B27" s="6">
        <v>75414</v>
      </c>
      <c r="C27" s="6"/>
      <c r="D27" s="8" t="s">
        <v>18</v>
      </c>
      <c r="E27" s="27">
        <f aca="true" t="shared" si="0" ref="E27:G28">SUM(E28)</f>
        <v>200</v>
      </c>
      <c r="F27" s="14">
        <f t="shared" si="0"/>
        <v>200</v>
      </c>
      <c r="G27" s="14">
        <f t="shared" si="0"/>
        <v>0</v>
      </c>
      <c r="H27" s="26"/>
      <c r="I27" s="19"/>
    </row>
    <row r="28" spans="1:9" ht="22.5" customHeight="1">
      <c r="A28" s="3"/>
      <c r="B28" s="6"/>
      <c r="C28" s="6">
        <v>4210</v>
      </c>
      <c r="D28" s="8" t="s">
        <v>7</v>
      </c>
      <c r="E28" s="20">
        <f t="shared" si="0"/>
        <v>200</v>
      </c>
      <c r="F28" s="9">
        <f t="shared" si="0"/>
        <v>200</v>
      </c>
      <c r="G28" s="9">
        <f t="shared" si="0"/>
        <v>0</v>
      </c>
      <c r="H28" s="26"/>
      <c r="I28" s="19"/>
    </row>
    <row r="29" spans="1:9" ht="22.5" customHeight="1">
      <c r="A29" s="3"/>
      <c r="B29" s="6"/>
      <c r="C29" s="6"/>
      <c r="D29" s="8" t="s">
        <v>19</v>
      </c>
      <c r="E29" s="17">
        <v>200</v>
      </c>
      <c r="F29" s="11">
        <v>200</v>
      </c>
      <c r="G29" s="11">
        <v>0</v>
      </c>
      <c r="H29" s="26"/>
      <c r="I29" s="19"/>
    </row>
    <row r="30" spans="1:9" ht="22.5" customHeight="1">
      <c r="A30" s="44" t="s">
        <v>20</v>
      </c>
      <c r="B30" s="49"/>
      <c r="C30" s="49"/>
      <c r="D30" s="50"/>
      <c r="E30" s="28">
        <f>SUM(E27)</f>
        <v>200</v>
      </c>
      <c r="F30" s="5">
        <f>SUM(F27)</f>
        <v>200</v>
      </c>
      <c r="G30" s="5">
        <f>SUM(G27)</f>
        <v>0</v>
      </c>
      <c r="H30" s="26"/>
      <c r="I30" s="19"/>
    </row>
    <row r="31" spans="1:7" ht="26.25" customHeight="1">
      <c r="A31" s="41" t="s">
        <v>3</v>
      </c>
      <c r="B31" s="51"/>
      <c r="C31" s="51"/>
      <c r="D31" s="42"/>
      <c r="E31" s="29">
        <f>SUM(E18+E26+E30)</f>
        <v>84241</v>
      </c>
      <c r="F31" s="29">
        <f>SUM(F18+F26+F30)</f>
        <v>84241</v>
      </c>
      <c r="G31" s="29">
        <f>SUM(G18+G26+G30)</f>
        <v>0</v>
      </c>
    </row>
    <row r="33" spans="1:4" ht="12.75">
      <c r="A33" s="43"/>
      <c r="B33" s="43"/>
      <c r="C33" s="43"/>
      <c r="D33" s="43"/>
    </row>
  </sheetData>
  <mergeCells count="16">
    <mergeCell ref="A33:D33"/>
    <mergeCell ref="A18:D18"/>
    <mergeCell ref="A26:D26"/>
    <mergeCell ref="A30:D30"/>
    <mergeCell ref="A31:D31"/>
    <mergeCell ref="A7:G7"/>
    <mergeCell ref="C8:C9"/>
    <mergeCell ref="A8:A9"/>
    <mergeCell ref="B8:B9"/>
    <mergeCell ref="D8:D9"/>
    <mergeCell ref="E8:E9"/>
    <mergeCell ref="F8:G8"/>
    <mergeCell ref="E2:G2"/>
    <mergeCell ref="E4:G4"/>
    <mergeCell ref="E5:G5"/>
    <mergeCell ref="E3:G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
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UGM</cp:lastModifiedBy>
  <cp:lastPrinted>2011-12-06T12:45:13Z</cp:lastPrinted>
  <dcterms:created xsi:type="dcterms:W3CDTF">2010-06-18T10:51:39Z</dcterms:created>
  <dcterms:modified xsi:type="dcterms:W3CDTF">2012-02-28T12:23:32Z</dcterms:modified>
  <cp:category/>
  <cp:version/>
  <cp:contentType/>
  <cp:contentStatus/>
</cp:coreProperties>
</file>