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<sst xmlns="http://schemas.openxmlformats.org/spreadsheetml/2006/main" count="648" uniqueCount="120">
  <si>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</si>
  <si>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</si>
  <si>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</si>
  <si>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</si>
  <si>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</si>
  <si>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</si>
  <si>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</si>
  <si>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</si>
  <si>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</si>
  <si>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</si>
  <si>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</si>
  <si>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</si>
  <si>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</si>
  <si>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</si>
  <si>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</si>
  <si>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</si>
  <si>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</si>
  <si>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</si>
  <si>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</si>
  <si>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</si>
  <si>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</si>
  <si>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</si>
  <si>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</si>
  <si>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</si>
  <si>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</si>
  <si>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</si>
  <si>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</si>
  <si>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</si>
  <si>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</si>
  <si>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</si>
  <si>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</si>
  <si>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</si>
  <si>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</si>
  <si>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</si>
  <si>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</si>
  <si>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</si>
  <si>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</si>
  <si>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</si>
  <si>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</si>
  <si>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</si>
  <si>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</si>
  <si>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</si>
  <si>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</si>
  <si>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</si>
  <si>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</si>
  <si>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</si>
  <si>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</si>
  <si>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</si>
  <si>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</si>
  <si>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</si>
  <si>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</si>
  <si>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</si>
  <si>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</si>
  <si>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</si>
  <si>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</si>
  <si>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</si>
  <si>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</si>
  <si>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</si>
  <si>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</si>
  <si>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</si>
  <si>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</si>
  <si>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</si>
  <si>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</si>
  <si>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</si>
  <si>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</si>
  <si>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</si>
  <si>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</si>
  <si>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</si>
  <si>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</si>
  <si>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</si>
  <si>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</si>
  <si>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</si>
  <si>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</si>
  <si>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</si>
  <si>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</si>
  <si>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</si>
  <si>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</si>
  <si>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</si>
  <si>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</si>
  <si>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</si>
  <si>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</si>
  <si>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</si>
  <si>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</si>
  <si>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</si>
  <si>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</si>
  <si>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</si>
  <si>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</si>
  <si>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</si>
  <si>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</si>
  <si>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</si>
  <si>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</si>
  <si>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</si>
  <si>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</si>
  <si>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</si>
  <si>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</si>
  <si>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</si>
  <si>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</si>
  <si>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</si>
  <si>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</si>
  <si>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</si>
  <si>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</si>
  <si>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</si>
  <si>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</si>
  <si>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</si>
  <si>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</si>
  <si>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</si>
  <si>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</si>
  <si>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</si>
  <si>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</si>
  <si>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 xml:space="preserve">wydatki związane z realizacją ich statutowych zadań </t>
  </si>
  <si>
    <t>Dokonać zmian w planie wydatków gminy na rok 2011 stanowiącym tabelę nr 2 do Uchwały Budżetowej na rok 2011 Gminy Michałowice Nr IV/20/2011 z dnia 31 stycznia 2011 r. w sposób następujący:</t>
  </si>
  <si>
    <t>(w zł)</t>
  </si>
  <si>
    <t xml:space="preserve">754  Bezpieczeństwo publiczne i ochrona przeciwpożarowa  </t>
  </si>
  <si>
    <t xml:space="preserve">inwestycje i zakupy inwestycyjne,w tym na programy finansowane z udziałem środków,o których mowa w art..5 ust.1 pkt 2i3,w części związanej z realizacją zadań jednostki samorządu terytorialnego  </t>
  </si>
  <si>
    <t xml:space="preserve">inwestycje i zakupy inwestycyjne,w tym na programy finansowane z udziałem środków,o których mowa w art..5 ust.1 pkt 2i3,w części związanej z realizacją zadań jednostki samorządu terytorialnego </t>
  </si>
  <si>
    <t>Ochotnicz straż pożarna</t>
  </si>
  <si>
    <t>Plan po zmianach  89 105 561,83 zł</t>
  </si>
  <si>
    <t>do Uchwały Nr VIII/73/2011</t>
  </si>
  <si>
    <t>z dnia  7 lipca 2011 r.</t>
  </si>
  <si>
    <t>Komendy wojewódzkie policji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</si>
</sst>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0">
      <selection activeCell="L23" sqref="L23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25.625" style="0" customWidth="1"/>
    <col min="4" max="4" width="12.12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117</v>
      </c>
      <c r="H3" s="5"/>
      <c r="I3" s="5"/>
    </row>
    <row r="4" spans="1:9" ht="12.75">
      <c r="A4" s="1"/>
      <c r="B4" s="1"/>
      <c r="C4" s="1"/>
      <c r="F4" s="5"/>
      <c r="G4" s="5" t="s">
        <v>106</v>
      </c>
      <c r="H4" s="5"/>
      <c r="I4" s="5"/>
    </row>
    <row r="5" spans="1:9" ht="12.75">
      <c r="A5" s="1"/>
      <c r="B5" s="1"/>
      <c r="C5" s="1"/>
      <c r="F5" s="6"/>
      <c r="G5" s="6" t="s">
        <v>118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75" t="s">
        <v>110</v>
      </c>
      <c r="B7" s="76"/>
      <c r="C7" s="76"/>
      <c r="D7" s="76"/>
      <c r="E7" s="76"/>
      <c r="F7" s="76"/>
      <c r="G7" s="76"/>
      <c r="H7" s="76"/>
      <c r="I7" s="76"/>
    </row>
    <row r="8" spans="1:9" ht="12.75">
      <c r="A8" s="8"/>
      <c r="B8" s="8"/>
      <c r="C8" s="8"/>
      <c r="D8" s="9"/>
      <c r="E8" s="9"/>
      <c r="F8" s="9"/>
      <c r="G8" s="9"/>
      <c r="H8" s="56" t="s">
        <v>111</v>
      </c>
      <c r="I8" s="9"/>
    </row>
    <row r="9" spans="1:9" ht="12.75">
      <c r="A9" s="77" t="s">
        <v>6</v>
      </c>
      <c r="B9" s="77" t="s">
        <v>102</v>
      </c>
      <c r="C9" s="79" t="s">
        <v>5</v>
      </c>
      <c r="D9" s="81" t="s">
        <v>107</v>
      </c>
      <c r="E9" s="83" t="s">
        <v>8</v>
      </c>
      <c r="F9" s="84"/>
      <c r="G9" s="81" t="s">
        <v>108</v>
      </c>
      <c r="H9" s="70" t="s">
        <v>8</v>
      </c>
      <c r="I9" s="86"/>
    </row>
    <row r="10" spans="1:9" ht="12.75">
      <c r="A10" s="78"/>
      <c r="B10" s="78"/>
      <c r="C10" s="80"/>
      <c r="D10" s="82"/>
      <c r="E10" s="14" t="s">
        <v>9</v>
      </c>
      <c r="F10" s="14" t="s">
        <v>93</v>
      </c>
      <c r="G10" s="85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24">
      <c r="A12" s="18" t="s">
        <v>0</v>
      </c>
      <c r="B12" s="19" t="s">
        <v>1</v>
      </c>
      <c r="C12" s="20" t="s">
        <v>80</v>
      </c>
      <c r="D12" s="61">
        <f>SUM(E12+F12)</f>
        <v>6500</v>
      </c>
      <c r="E12" s="61">
        <f>SUM(E13)</f>
        <v>0</v>
      </c>
      <c r="F12" s="61">
        <f>SUM(F13)</f>
        <v>6500</v>
      </c>
      <c r="G12" s="61">
        <f>SUM(H12+I12)</f>
        <v>0</v>
      </c>
      <c r="H12" s="61">
        <f>SUM(H13)</f>
        <v>0</v>
      </c>
      <c r="I12" s="61">
        <f>SUM(I13)</f>
        <v>0</v>
      </c>
    </row>
    <row r="13" spans="1:9" ht="85.5" customHeight="1">
      <c r="A13" s="18"/>
      <c r="B13" s="19"/>
      <c r="C13" s="46" t="s">
        <v>113</v>
      </c>
      <c r="D13" s="62">
        <f>SUM(E13+F13)</f>
        <v>6500</v>
      </c>
      <c r="E13" s="61">
        <v>0</v>
      </c>
      <c r="F13" s="63">
        <v>6500</v>
      </c>
      <c r="G13" s="62">
        <f>SUM(H13+I13)</f>
        <v>0</v>
      </c>
      <c r="H13" s="62">
        <v>0</v>
      </c>
      <c r="I13" s="63">
        <v>0</v>
      </c>
    </row>
    <row r="14" spans="1:9" ht="16.5" customHeight="1">
      <c r="A14" s="22" t="s">
        <v>10</v>
      </c>
      <c r="B14" s="23"/>
      <c r="C14" s="24"/>
      <c r="D14" s="64">
        <f>SUM(D12)</f>
        <v>6500</v>
      </c>
      <c r="E14" s="64">
        <f>SUM(E12)</f>
        <v>0</v>
      </c>
      <c r="F14" s="64">
        <f>SUM(F12)</f>
        <v>6500</v>
      </c>
      <c r="G14" s="64">
        <f>SUM(G12)</f>
        <v>0</v>
      </c>
      <c r="H14" s="64">
        <f>SUM(H12)</f>
        <v>0</v>
      </c>
      <c r="I14" s="64">
        <v>0</v>
      </c>
    </row>
    <row r="15" spans="1:9" ht="12.75">
      <c r="A15" s="22">
        <v>754</v>
      </c>
      <c r="B15" s="57">
        <v>75412</v>
      </c>
      <c r="C15" s="59" t="s">
        <v>115</v>
      </c>
      <c r="D15" s="61">
        <f>SUM(E15)</f>
        <v>15500</v>
      </c>
      <c r="E15" s="61">
        <f>SUM(E16)</f>
        <v>15500</v>
      </c>
      <c r="F15" s="61">
        <v>0</v>
      </c>
      <c r="G15" s="61">
        <f>SUM(H15+I15)</f>
        <v>22000</v>
      </c>
      <c r="H15" s="64">
        <f>SUM(H16)</f>
        <v>0</v>
      </c>
      <c r="I15" s="61">
        <f>SUM(I18)</f>
        <v>22000</v>
      </c>
    </row>
    <row r="16" spans="1:9" ht="24" customHeight="1">
      <c r="A16" s="24"/>
      <c r="B16" s="24"/>
      <c r="C16" s="46" t="s">
        <v>81</v>
      </c>
      <c r="D16" s="61">
        <f>SUM(E16)</f>
        <v>15500</v>
      </c>
      <c r="E16" s="64">
        <f>SUM(E17)</f>
        <v>15500</v>
      </c>
      <c r="F16" s="61">
        <v>0</v>
      </c>
      <c r="G16" s="61">
        <f>SUM(H16+I16)</f>
        <v>0</v>
      </c>
      <c r="H16" s="64">
        <f>SUM(H17)</f>
        <v>0</v>
      </c>
      <c r="I16" s="61">
        <f>SUM(I17)</f>
        <v>0</v>
      </c>
    </row>
    <row r="17" spans="1:9" ht="22.5" customHeight="1">
      <c r="A17" s="24"/>
      <c r="B17" s="24"/>
      <c r="C17" s="46" t="s">
        <v>109</v>
      </c>
      <c r="D17" s="61">
        <f>SUM(E17)</f>
        <v>15500</v>
      </c>
      <c r="E17" s="64">
        <v>15500</v>
      </c>
      <c r="F17" s="61">
        <v>0</v>
      </c>
      <c r="G17" s="61">
        <f>SUM(H17+I17)</f>
        <v>0</v>
      </c>
      <c r="H17" s="64">
        <v>0</v>
      </c>
      <c r="I17" s="61">
        <v>0</v>
      </c>
    </row>
    <row r="18" spans="1:9" ht="84">
      <c r="A18" s="24"/>
      <c r="B18" s="24"/>
      <c r="C18" s="46" t="s">
        <v>114</v>
      </c>
      <c r="D18" s="61"/>
      <c r="E18" s="64">
        <v>0</v>
      </c>
      <c r="F18" s="61"/>
      <c r="G18" s="61">
        <f>SUM(I18)</f>
        <v>22000</v>
      </c>
      <c r="H18" s="64">
        <v>0</v>
      </c>
      <c r="I18" s="64">
        <v>22000</v>
      </c>
    </row>
    <row r="19" spans="1:9" ht="12.75">
      <c r="A19" s="24"/>
      <c r="B19" s="24">
        <v>75404</v>
      </c>
      <c r="C19" s="59" t="s">
        <v>119</v>
      </c>
      <c r="D19" s="61">
        <f>SUM(E19+F19)</f>
        <v>10000</v>
      </c>
      <c r="E19" s="64">
        <f>SUM(E20)</f>
        <v>10000</v>
      </c>
      <c r="F19" s="64">
        <f>SUM(F20)</f>
        <v>0</v>
      </c>
      <c r="G19" s="61">
        <f>SUM(H19+I19)</f>
        <v>10000</v>
      </c>
      <c r="H19" s="64">
        <f>SUM(H20)</f>
        <v>10000</v>
      </c>
      <c r="I19" s="64">
        <f>SUM(I20)</f>
        <v>0</v>
      </c>
    </row>
    <row r="20" spans="1:9" ht="24">
      <c r="A20" s="22"/>
      <c r="B20" s="24"/>
      <c r="C20" s="46" t="s">
        <v>81</v>
      </c>
      <c r="D20" s="61">
        <f>SUM(E20+F20)</f>
        <v>10000</v>
      </c>
      <c r="E20" s="64">
        <f>SUM(E21)</f>
        <v>10000</v>
      </c>
      <c r="F20" s="61">
        <v>0</v>
      </c>
      <c r="G20" s="61">
        <f>SUM(H20+I20)</f>
        <v>10000</v>
      </c>
      <c r="H20" s="64">
        <f>SUM(H21)</f>
        <v>10000</v>
      </c>
      <c r="I20" s="61">
        <v>0</v>
      </c>
    </row>
    <row r="21" spans="1:9" ht="24">
      <c r="A21" s="22"/>
      <c r="B21" s="24"/>
      <c r="C21" s="46" t="s">
        <v>109</v>
      </c>
      <c r="D21" s="61">
        <f>SUM(E21+F21)</f>
        <v>10000</v>
      </c>
      <c r="E21" s="64">
        <v>10000</v>
      </c>
      <c r="F21" s="61">
        <v>0</v>
      </c>
      <c r="G21" s="61">
        <f>SUM(H21+I21)</f>
        <v>10000</v>
      </c>
      <c r="H21" s="64">
        <v>10000</v>
      </c>
      <c r="I21" s="61">
        <v>0</v>
      </c>
    </row>
    <row r="22" spans="1:9" ht="23.25" customHeight="1">
      <c r="A22" s="73" t="s">
        <v>112</v>
      </c>
      <c r="B22" s="60"/>
      <c r="C22" s="74"/>
      <c r="D22" s="65">
        <f>SUM(D15+D19)</f>
        <v>25500</v>
      </c>
      <c r="E22" s="65">
        <f>SUM(E15+E19)</f>
        <v>25500</v>
      </c>
      <c r="F22" s="65">
        <v>0</v>
      </c>
      <c r="G22" s="65">
        <f>SUM(H22+I22)</f>
        <v>32000</v>
      </c>
      <c r="H22" s="66">
        <f>SUM(H15+H19)</f>
        <v>10000</v>
      </c>
      <c r="I22" s="65">
        <f>SUM(I15)</f>
        <v>22000</v>
      </c>
    </row>
    <row r="23" spans="1:9" ht="24">
      <c r="A23" s="16"/>
      <c r="B23" s="39">
        <v>92605</v>
      </c>
      <c r="C23" s="51" t="s">
        <v>74</v>
      </c>
      <c r="D23" s="61">
        <f>SUM(D24+D25)</f>
        <v>0</v>
      </c>
      <c r="E23" s="61">
        <f>SUM(E24+E25)</f>
        <v>0</v>
      </c>
      <c r="F23" s="61">
        <f>SUM(F24+F25)</f>
        <v>0</v>
      </c>
      <c r="G23" s="61">
        <f>SUM(G24)</f>
        <v>192829.61</v>
      </c>
      <c r="H23" s="61">
        <f>SUM(H24+H25)</f>
        <v>0</v>
      </c>
      <c r="I23" s="61">
        <f>SUM(I24)</f>
        <v>192829.61</v>
      </c>
    </row>
    <row r="24" spans="1:9" ht="24">
      <c r="A24" s="16"/>
      <c r="B24" s="27"/>
      <c r="C24" s="46" t="s">
        <v>81</v>
      </c>
      <c r="D24" s="61">
        <v>0</v>
      </c>
      <c r="E24" s="61">
        <v>0</v>
      </c>
      <c r="F24" s="61">
        <v>0</v>
      </c>
      <c r="G24" s="61">
        <f>SUM(I24)</f>
        <v>192829.61</v>
      </c>
      <c r="H24" s="61">
        <v>0</v>
      </c>
      <c r="I24" s="61">
        <f>SUM(I25)</f>
        <v>192829.61</v>
      </c>
    </row>
    <row r="25" spans="1:9" ht="84">
      <c r="A25" s="16"/>
      <c r="B25" s="27"/>
      <c r="C25" s="46" t="s">
        <v>90</v>
      </c>
      <c r="D25" s="61">
        <f>SUM(E25+F25)</f>
        <v>0</v>
      </c>
      <c r="E25" s="61">
        <v>0</v>
      </c>
      <c r="F25" s="61">
        <v>0</v>
      </c>
      <c r="G25" s="61">
        <f>SUM(H25+I25)</f>
        <v>192829.61</v>
      </c>
      <c r="H25" s="61">
        <v>0</v>
      </c>
      <c r="I25" s="61">
        <v>192829.61</v>
      </c>
    </row>
    <row r="26" spans="1:9" ht="12.75">
      <c r="A26" s="67" t="s">
        <v>25</v>
      </c>
      <c r="B26" s="68"/>
      <c r="C26" s="69"/>
      <c r="D26" s="61">
        <f>SUM(E26)</f>
        <v>15500</v>
      </c>
      <c r="E26" s="61">
        <f>SUM(E15+E23)</f>
        <v>15500</v>
      </c>
      <c r="F26" s="61">
        <v>0</v>
      </c>
      <c r="G26" s="61">
        <f>SUM(G23)</f>
        <v>192829.61</v>
      </c>
      <c r="H26" s="61">
        <f>SUM(H15+H23)</f>
        <v>0</v>
      </c>
      <c r="I26" s="61">
        <f>SUM(I23)</f>
        <v>192829.61</v>
      </c>
    </row>
    <row r="27" spans="1:9" ht="12.75">
      <c r="A27" s="70" t="s">
        <v>26</v>
      </c>
      <c r="B27" s="71"/>
      <c r="C27" s="72"/>
      <c r="D27" s="61">
        <f>SUM(E27+F27)</f>
        <v>32000</v>
      </c>
      <c r="E27" s="61">
        <f>SUM(E22)</f>
        <v>25500</v>
      </c>
      <c r="F27" s="61">
        <f>SUM(F14)</f>
        <v>6500</v>
      </c>
      <c r="G27" s="61">
        <f>SUM(H27+I27)</f>
        <v>224829.61</v>
      </c>
      <c r="H27" s="61">
        <f>SUM(H14+H22)</f>
        <v>10000</v>
      </c>
      <c r="I27" s="61">
        <f>SUM(I15+I23)</f>
        <v>214829.61</v>
      </c>
    </row>
    <row r="29" spans="1:9" s="55" customFormat="1" ht="12.75">
      <c r="A29" s="54" t="s">
        <v>116</v>
      </c>
      <c r="B29" s="54"/>
      <c r="C29" s="54"/>
      <c r="D29" s="58"/>
      <c r="G29" s="58"/>
      <c r="H29" s="58"/>
      <c r="I29" s="58"/>
    </row>
  </sheetData>
  <mergeCells count="11">
    <mergeCell ref="H9:I9"/>
    <mergeCell ref="A26:C26"/>
    <mergeCell ref="A27:C27"/>
    <mergeCell ref="A22:C22"/>
    <mergeCell ref="A7:I7"/>
    <mergeCell ref="A9:A10"/>
    <mergeCell ref="B9:B10"/>
    <mergeCell ref="C9:C10"/>
    <mergeCell ref="D9:D10"/>
    <mergeCell ref="E9:F9"/>
    <mergeCell ref="G9:G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1">
      <selection activeCell="E611" sqref="E611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0" t="s">
        <v>3</v>
      </c>
      <c r="B7" s="90"/>
      <c r="C7" s="91"/>
      <c r="D7" s="91"/>
      <c r="E7" s="91"/>
      <c r="F7" s="91"/>
      <c r="G7" s="92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7" t="s">
        <v>6</v>
      </c>
      <c r="B9" s="77" t="s">
        <v>102</v>
      </c>
      <c r="C9" s="79" t="s">
        <v>5</v>
      </c>
      <c r="D9" s="81" t="s">
        <v>7</v>
      </c>
      <c r="E9" s="53"/>
      <c r="F9" s="70" t="s">
        <v>8</v>
      </c>
      <c r="G9" s="86"/>
    </row>
    <row r="10" spans="1:7" ht="21" customHeight="1">
      <c r="A10" s="78"/>
      <c r="B10" s="78"/>
      <c r="C10" s="80"/>
      <c r="D10" s="82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7" t="s">
        <v>14</v>
      </c>
      <c r="B168" s="88"/>
      <c r="C168" s="89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3" t="s">
        <v>13</v>
      </c>
      <c r="B229" s="60"/>
      <c r="C229" s="74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93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0" t="s">
        <v>26</v>
      </c>
      <c r="B600" s="71"/>
      <c r="C600" s="72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7" t="s">
        <v>99</v>
      </c>
      <c r="B602" s="98"/>
      <c r="C602" s="74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4" t="s">
        <v>94</v>
      </c>
      <c r="B603" s="95"/>
      <c r="C603" s="96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4" t="s">
        <v>95</v>
      </c>
      <c r="B604" s="95"/>
      <c r="C604" s="96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1" t="s">
        <v>96</v>
      </c>
      <c r="B605" s="104"/>
      <c r="C605" s="105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3" t="s">
        <v>97</v>
      </c>
      <c r="B606" s="99"/>
      <c r="C606" s="100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1" t="s">
        <v>98</v>
      </c>
      <c r="B607" s="102"/>
      <c r="C607" s="103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3" t="s">
        <v>100</v>
      </c>
      <c r="B608" s="99"/>
      <c r="C608" s="100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2011-07-07T09:32:57Z</cp:lastPrinted>
  <dcterms:created xsi:type="dcterms:W3CDTF">2001-08-02T07:18:30Z</dcterms:created>
  <dcterms:modified xsi:type="dcterms:W3CDTF">2011-07-11T11:07:57Z</dcterms:modified>
  <cp:category/>
  <cp:version/>
  <cp:contentType/>
  <cp:contentStatus/>
</cp:coreProperties>
</file>