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04'!$8:$11</definedName>
  </definedNames>
  <calcPr fullCalcOnLoad="1"/>
</workbook>
</file>

<file path=xl/sharedStrings.xml><?xml version="1.0" encoding="utf-8"?>
<sst xmlns="http://schemas.openxmlformats.org/spreadsheetml/2006/main" count="238" uniqueCount="206">
  <si>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</si>
  <si>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</si>
  <si>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</si>
  <si>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</si>
  <si>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</si>
  <si>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</si>
  <si>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</si>
  <si>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</si>
  <si>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</si>
  <si>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</si>
  <si>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</si>
  <si>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</si>
  <si>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</si>
  <si>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</si>
  <si>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</si>
  <si>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</si>
  <si>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</si>
  <si>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</si>
  <si>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</si>
  <si>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</si>
  <si>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</si>
  <si>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</si>
  <si>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</si>
  <si>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</si>
  <si>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</si>
  <si>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</si>
  <si>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</si>
  <si>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</si>
  <si>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</si>
  <si>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</si>
  <si>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</si>
  <si>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</si>
  <si>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</si>
  <si>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</si>
  <si>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</si>
  <si>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</si>
  <si>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</si>
  <si>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</si>
  <si>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</si>
  <si>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</si>
  <si>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</si>
  <si>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</si>
  <si>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</si>
  <si>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</si>
  <si>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</si>
  <si>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</si>
  <si>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</si>
  <si>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</si>
  <si>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</si>
  <si>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</si>
  <si>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</si>
  <si>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</si>
  <si>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</si>
  <si>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</si>
  <si>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</si>
  <si>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</si>
  <si>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</si>
  <si>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</si>
  <si>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</si>
  <si>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</si>
  <si>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</si>
  <si>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</si>
  <si>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</si>
  <si>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</si>
  <si>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</si>
  <si>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</si>
  <si>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</si>
  <si>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</si>
  <si>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</si>
  <si>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</si>
  <si>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</si>
  <si>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</si>
  <si>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</si>
  <si>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</si>
  <si>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</si>
  <si>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</si>
  <si>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</si>
  <si>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</si>
  <si>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</si>
  <si>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</si>
  <si>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</si>
  <si>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</si>
  <si>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</si>
  <si>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</si>
  <si>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</si>
  <si>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</si>
  <si>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</si>
  <si>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</si>
  <si>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</si>
  <si>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</si>
  <si>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</si>
  <si>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</si>
  <si>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</si>
  <si>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</si>
  <si>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</si>
  <si>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</si>
  <si>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</si>
  <si>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</si>
  <si>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</si>
  <si>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</si>
  <si>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</si>
  <si>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</si>
  <si>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</si>
  <si>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</si>
  <si>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</si>
  <si>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</si>
  <si>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</si>
  <si>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</si>
  <si>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</si>
  <si>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</si>
  <si>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</si>
  <si>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</si>
  <si>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</si>
  <si>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</si>
  <si>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</si>
  <si>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</si>
  <si>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</si>
  <si>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</si>
  <si>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</si>
  <si>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</si>
  <si>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</si>
  <si>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</si>
  <si>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</si>
  <si>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</si>
  <si>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</si>
  <si>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</si>
  <si>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</si>
  <si>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</si>
  <si>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</si>
  <si>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</si>
  <si>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</si>
  <si>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</si>
  <si>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</si>
  <si>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</si>
  <si>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</si>
  <si>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</si>
  <si>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</si>
  <si>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</si>
  <si>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</si>
  <si>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</si>
  <si>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</si>
  <si>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</si>
  <si>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</si>
  <si>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</si>
  <si>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</si>
  <si>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</si>
  <si>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</si>
  <si>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</si>
  <si>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</si>
  <si>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</si>
  <si>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</si>
  <si>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</si>
  <si>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</si>
  <si>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</si>
  <si>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</si>
  <si>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</si>
  <si>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</si>
  <si>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</si>
  <si>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</si>
  <si>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</si>
  <si>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</si>
  <si>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</si>
  <si>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</si>
  <si>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</si>
  <si>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</si>
  <si>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</si>
  <si>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</si>
  <si>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</si>
  <si>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</si>
  <si>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</si>
  <si>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</si>
  <si>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</si>
  <si>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</si>
  <si>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</si>
  <si>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</si>
  <si>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</si>
  <si>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</si>
  <si>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</si>
  <si>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</si>
  <si>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</si>
  <si>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</si>
  <si>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0310</t>
  </si>
  <si>
    <t>0320</t>
  </si>
  <si>
    <t>0010</t>
  </si>
  <si>
    <t>Dział 756 Dochody od osób prawnych, osób fizycznych i od innych jednostek nieposiadających osobowości prawnej oraz wydatki związane z ich poborem</t>
  </si>
  <si>
    <t>600</t>
  </si>
  <si>
    <t>60016</t>
  </si>
  <si>
    <t>2710</t>
  </si>
  <si>
    <t>0490</t>
  </si>
  <si>
    <t>8545</t>
  </si>
  <si>
    <t>Dział 600 Transport i łączność</t>
  </si>
  <si>
    <t>Dział 926 Kultura fizyczna i sport</t>
  </si>
  <si>
    <t>Dział 758 Różne rozliczenia</t>
  </si>
  <si>
    <t xml:space="preserve">wpływy z tytułu pomocy finansowej udzielonej między jednostkami samorządu terytorialnego na dofinansowanie własnych zadań bieżących  </t>
  </si>
  <si>
    <t xml:space="preserve">podatek od nieruchomości od osób prawnych </t>
  </si>
  <si>
    <t xml:space="preserve">podatek rolny od osób fizycznych </t>
  </si>
  <si>
    <t xml:space="preserve">wpływy z innych lokalnych opłat pobieranych przez jst na podstawie odrębnych ustaw  - opłaty za zajęcie pasa drogowego    </t>
  </si>
  <si>
    <t xml:space="preserve">wpływy z innych lokalnych opłat pobieranych przez jst na podstawie odrębnych ustaw  -z tytułu  opłaty adiacenckiej związanej  z podziałem nieruchomości i wzrostu wartości nieruch spowodowanej budową urz. infrastr.techn. - sieć wodoc. i kanal.       </t>
  </si>
  <si>
    <t xml:space="preserve">wpływ z innych lokalnych opłat pobieranych przez jst na podstawie odrębnych ustaw  - z tytułu wzrostu nieruchomości z zw.z uchw.miejscowych  planów zagospodarowania przestrzennego </t>
  </si>
  <si>
    <t xml:space="preserve">podatek dochodowy od osób fizycznych </t>
  </si>
  <si>
    <t xml:space="preserve">wpływy z różnych dochodów </t>
  </si>
  <si>
    <t>0970</t>
  </si>
  <si>
    <t xml:space="preserve">środki pochodzące z Norweskiego Mechanizmu Finansowego,Mechanizmu Finansowego Europejskiego Obszaru Gospodarczego oraz Szwajcarsko -Polskiego Programu Współpracy      </t>
  </si>
  <si>
    <t xml:space="preserve">                                                              do Uchwały Nr XXXVIII/260/ 2009</t>
  </si>
  <si>
    <t xml:space="preserve">                                                             z dnia 21 grudnia 2009 r</t>
  </si>
  <si>
    <t>Plan po zmianach 77 159 597,20 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</si>
</sst>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1">
      <selection activeCell="U19" sqref="U19"/>
    </sheetView>
  </sheetViews>
  <sheetFormatPr defaultColWidth="9.00390625" defaultRowHeight="12.75"/>
  <cols>
    <col min="1" max="1" width="4.375" style="30" customWidth="1"/>
    <col min="2" max="2" width="5.00390625" style="30" customWidth="1"/>
    <col min="3" max="3" width="7.25390625" style="30" customWidth="1"/>
    <col min="4" max="4" width="5.875" style="30" customWidth="1"/>
    <col min="5" max="5" width="43.87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1" spans="1:16" ht="16.5" customHeight="1">
      <c r="A1" s="31"/>
      <c r="B1" s="31"/>
      <c r="C1" s="31"/>
      <c r="D1" s="32"/>
      <c r="E1" s="84" t="s">
        <v>165</v>
      </c>
      <c r="F1" s="84"/>
      <c r="G1" s="84"/>
      <c r="H1" s="27"/>
      <c r="I1" s="27" t="s">
        <v>165</v>
      </c>
      <c r="J1" s="27" t="s">
        <v>165</v>
      </c>
      <c r="K1" s="27" t="s">
        <v>165</v>
      </c>
      <c r="L1" s="27" t="s">
        <v>165</v>
      </c>
      <c r="M1" s="2"/>
      <c r="O1" s="2"/>
      <c r="P1" s="3"/>
    </row>
    <row r="2" spans="1:16" ht="15" customHeight="1">
      <c r="A2" s="33"/>
      <c r="B2" s="33"/>
      <c r="C2" s="33"/>
      <c r="D2" s="32"/>
      <c r="E2" s="84" t="s">
        <v>203</v>
      </c>
      <c r="F2" s="84"/>
      <c r="G2" s="84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4.25" customHeight="1">
      <c r="A3" s="33"/>
      <c r="B3" s="33"/>
      <c r="C3" s="33"/>
      <c r="D3" s="32"/>
      <c r="E3" s="84" t="s">
        <v>164</v>
      </c>
      <c r="F3" s="84"/>
      <c r="G3" s="84"/>
      <c r="H3" s="27"/>
      <c r="I3" s="27" t="s">
        <v>164</v>
      </c>
      <c r="J3" s="27" t="s">
        <v>164</v>
      </c>
      <c r="K3" s="27" t="s">
        <v>164</v>
      </c>
      <c r="L3" s="27" t="s">
        <v>164</v>
      </c>
      <c r="M3" s="2"/>
      <c r="O3" s="2"/>
      <c r="P3" s="3"/>
    </row>
    <row r="4" spans="1:16" ht="16.5" customHeight="1">
      <c r="A4" s="2"/>
      <c r="B4" s="2"/>
      <c r="C4" s="2"/>
      <c r="D4" s="26"/>
      <c r="E4" s="85" t="s">
        <v>204</v>
      </c>
      <c r="F4" s="85"/>
      <c r="G4" s="85"/>
      <c r="H4" s="25"/>
      <c r="I4" s="25" t="s">
        <v>167</v>
      </c>
      <c r="J4" s="25" t="s">
        <v>167</v>
      </c>
      <c r="K4" s="25" t="s">
        <v>167</v>
      </c>
      <c r="L4" s="25" t="s">
        <v>167</v>
      </c>
      <c r="M4" s="2"/>
      <c r="O4" s="2"/>
      <c r="P4" s="3"/>
    </row>
    <row r="5" spans="1:16" ht="8.25" customHeight="1">
      <c r="A5" s="2"/>
      <c r="B5" s="2"/>
      <c r="C5" s="2"/>
      <c r="D5" s="26"/>
      <c r="E5" s="33"/>
      <c r="F5" s="33"/>
      <c r="G5" s="33"/>
      <c r="H5" s="33"/>
      <c r="I5" s="33"/>
      <c r="J5" s="33"/>
      <c r="K5" s="33"/>
      <c r="L5" s="33"/>
      <c r="M5" s="2"/>
      <c r="O5" s="2"/>
      <c r="P5" s="3"/>
    </row>
    <row r="6" spans="1:16" ht="37.5" customHeight="1">
      <c r="A6" s="82" t="s">
        <v>180</v>
      </c>
      <c r="B6" s="83"/>
      <c r="C6" s="83"/>
      <c r="D6" s="83"/>
      <c r="E6" s="83"/>
      <c r="F6" s="83"/>
      <c r="G6" s="83"/>
      <c r="K6" s="28" t="s">
        <v>162</v>
      </c>
      <c r="L6" s="24"/>
      <c r="M6" s="2"/>
      <c r="O6" s="2"/>
      <c r="P6" s="3"/>
    </row>
    <row r="7" spans="1:16" ht="12" customHeight="1">
      <c r="A7" s="2"/>
      <c r="B7" s="2"/>
      <c r="C7" s="2"/>
      <c r="D7" s="44"/>
      <c r="E7" s="44"/>
      <c r="G7" s="47" t="s">
        <v>177</v>
      </c>
      <c r="K7" s="28"/>
      <c r="L7" s="24"/>
      <c r="M7" s="2"/>
      <c r="O7" s="2"/>
      <c r="P7" s="3"/>
    </row>
    <row r="8" spans="1:16" ht="12.75">
      <c r="A8" s="72" t="s">
        <v>161</v>
      </c>
      <c r="B8" s="72" t="s">
        <v>173</v>
      </c>
      <c r="C8" s="72" t="s">
        <v>174</v>
      </c>
      <c r="D8" s="70" t="s">
        <v>176</v>
      </c>
      <c r="E8" s="72" t="s">
        <v>175</v>
      </c>
      <c r="F8" s="72" t="s">
        <v>178</v>
      </c>
      <c r="G8" s="72" t="s">
        <v>179</v>
      </c>
      <c r="H8" s="80"/>
      <c r="I8" s="75" t="s">
        <v>168</v>
      </c>
      <c r="J8" s="76"/>
      <c r="K8" s="69"/>
      <c r="L8" s="24"/>
      <c r="M8" s="2"/>
      <c r="O8" s="2"/>
      <c r="P8" s="3"/>
    </row>
    <row r="9" spans="1:16" ht="12.75">
      <c r="A9" s="73"/>
      <c r="B9" s="103"/>
      <c r="C9" s="103"/>
      <c r="D9" s="92"/>
      <c r="E9" s="73"/>
      <c r="F9" s="73"/>
      <c r="G9" s="78"/>
      <c r="H9" s="81"/>
      <c r="I9" s="70" t="s">
        <v>169</v>
      </c>
      <c r="J9" s="68" t="s">
        <v>170</v>
      </c>
      <c r="K9" s="69"/>
      <c r="L9" s="24"/>
      <c r="M9" s="2"/>
      <c r="O9" s="2"/>
      <c r="P9" s="3"/>
    </row>
    <row r="10" spans="1:12" ht="0.75" customHeight="1">
      <c r="A10" s="74"/>
      <c r="B10" s="74"/>
      <c r="C10" s="74"/>
      <c r="D10" s="74"/>
      <c r="E10" s="74"/>
      <c r="F10" s="77"/>
      <c r="G10" s="79"/>
      <c r="H10" s="81"/>
      <c r="I10" s="71"/>
      <c r="J10" s="34" t="s">
        <v>171</v>
      </c>
      <c r="K10" s="34" t="s">
        <v>172</v>
      </c>
      <c r="L10" s="34" t="s">
        <v>163</v>
      </c>
    </row>
    <row r="11" spans="1:12" ht="12.75">
      <c r="A11" s="29">
        <v>1</v>
      </c>
      <c r="B11" s="29">
        <v>2</v>
      </c>
      <c r="C11" s="29">
        <v>3</v>
      </c>
      <c r="D11" s="35">
        <v>4</v>
      </c>
      <c r="E11" s="35">
        <v>5</v>
      </c>
      <c r="F11" s="29">
        <v>6</v>
      </c>
      <c r="G11" s="29">
        <v>7</v>
      </c>
      <c r="H11" s="29"/>
      <c r="I11" s="29">
        <v>6</v>
      </c>
      <c r="J11" s="29">
        <v>7</v>
      </c>
      <c r="K11" s="29">
        <v>8</v>
      </c>
      <c r="L11" s="36"/>
    </row>
    <row r="12" spans="1:12" ht="36">
      <c r="A12" s="43">
        <v>1</v>
      </c>
      <c r="B12" s="49" t="s">
        <v>185</v>
      </c>
      <c r="C12" s="45" t="s">
        <v>186</v>
      </c>
      <c r="D12" s="45" t="s">
        <v>187</v>
      </c>
      <c r="E12" s="18" t="s">
        <v>193</v>
      </c>
      <c r="F12" s="61">
        <v>97449.99</v>
      </c>
      <c r="G12" s="64"/>
      <c r="H12" s="29"/>
      <c r="I12" s="29"/>
      <c r="J12" s="29"/>
      <c r="K12" s="29"/>
      <c r="L12" s="36"/>
    </row>
    <row r="13" spans="1:14" ht="17.25" customHeight="1">
      <c r="A13" s="93" t="s">
        <v>190</v>
      </c>
      <c r="B13" s="94"/>
      <c r="C13" s="94"/>
      <c r="D13" s="95"/>
      <c r="E13" s="96"/>
      <c r="F13" s="65">
        <f>SUM(F12:F12)</f>
        <v>97449.99</v>
      </c>
      <c r="G13" s="65">
        <f>SUM(G12)</f>
        <v>0</v>
      </c>
      <c r="H13" s="29"/>
      <c r="I13" s="29"/>
      <c r="J13" s="29"/>
      <c r="K13" s="29"/>
      <c r="L13" s="51"/>
      <c r="M13" s="52"/>
      <c r="N13" s="40"/>
    </row>
    <row r="14" spans="1:12" ht="21" customHeight="1">
      <c r="A14" s="60">
        <v>1</v>
      </c>
      <c r="B14" s="46">
        <v>756</v>
      </c>
      <c r="C14" s="54">
        <v>75615</v>
      </c>
      <c r="D14" s="55" t="s">
        <v>181</v>
      </c>
      <c r="E14" s="53" t="s">
        <v>194</v>
      </c>
      <c r="F14" s="61">
        <v>1000000</v>
      </c>
      <c r="G14" s="65"/>
      <c r="H14" s="29"/>
      <c r="I14" s="29"/>
      <c r="J14" s="29"/>
      <c r="K14" s="29"/>
      <c r="L14" s="36"/>
    </row>
    <row r="15" spans="1:12" ht="14.25" customHeight="1">
      <c r="A15" s="60">
        <v>2</v>
      </c>
      <c r="B15" s="46"/>
      <c r="C15" s="54">
        <v>75615</v>
      </c>
      <c r="D15" s="55" t="s">
        <v>182</v>
      </c>
      <c r="E15" s="53" t="s">
        <v>10</v>
      </c>
      <c r="F15" s="61">
        <v>60000</v>
      </c>
      <c r="G15" s="65"/>
      <c r="H15" s="29"/>
      <c r="I15" s="29"/>
      <c r="J15" s="29"/>
      <c r="K15" s="29"/>
      <c r="L15" s="36"/>
    </row>
    <row r="16" spans="1:12" ht="16.5" customHeight="1">
      <c r="A16" s="60">
        <v>3</v>
      </c>
      <c r="B16" s="46"/>
      <c r="C16" s="54">
        <v>75616</v>
      </c>
      <c r="D16" s="55" t="s">
        <v>182</v>
      </c>
      <c r="E16" s="53" t="s">
        <v>195</v>
      </c>
      <c r="F16" s="61">
        <v>250000</v>
      </c>
      <c r="G16" s="61"/>
      <c r="H16" s="29"/>
      <c r="I16" s="29"/>
      <c r="J16" s="29"/>
      <c r="K16" s="29"/>
      <c r="L16" s="36"/>
    </row>
    <row r="17" spans="1:12" ht="36" customHeight="1">
      <c r="A17" s="60">
        <v>4</v>
      </c>
      <c r="B17" s="46"/>
      <c r="C17" s="54">
        <v>75618</v>
      </c>
      <c r="D17" s="55" t="s">
        <v>188</v>
      </c>
      <c r="E17" s="53" t="s">
        <v>196</v>
      </c>
      <c r="F17" s="61">
        <v>120000</v>
      </c>
      <c r="G17" s="64"/>
      <c r="H17" s="29"/>
      <c r="I17" s="29"/>
      <c r="J17" s="29"/>
      <c r="K17" s="29"/>
      <c r="L17" s="36"/>
    </row>
    <row r="18" spans="1:12" ht="60.75" customHeight="1">
      <c r="A18" s="60">
        <v>5</v>
      </c>
      <c r="B18" s="46"/>
      <c r="C18" s="54">
        <v>75618</v>
      </c>
      <c r="D18" s="55" t="s">
        <v>188</v>
      </c>
      <c r="E18" s="53" t="s">
        <v>197</v>
      </c>
      <c r="F18" s="61"/>
      <c r="G18" s="61">
        <v>290000</v>
      </c>
      <c r="H18" s="29"/>
      <c r="I18" s="29"/>
      <c r="J18" s="29"/>
      <c r="K18" s="29"/>
      <c r="L18" s="36"/>
    </row>
    <row r="19" spans="1:12" ht="48.75" customHeight="1">
      <c r="A19" s="60">
        <v>6</v>
      </c>
      <c r="B19" s="46"/>
      <c r="C19" s="54">
        <v>75618</v>
      </c>
      <c r="D19" s="55" t="s">
        <v>188</v>
      </c>
      <c r="E19" s="53" t="s">
        <v>198</v>
      </c>
      <c r="F19" s="61"/>
      <c r="G19" s="61">
        <v>200000</v>
      </c>
      <c r="H19" s="29"/>
      <c r="I19" s="29"/>
      <c r="J19" s="29"/>
      <c r="K19" s="29"/>
      <c r="L19" s="36"/>
    </row>
    <row r="20" spans="1:12" ht="18.75" customHeight="1">
      <c r="A20" s="60">
        <v>7</v>
      </c>
      <c r="B20" s="46"/>
      <c r="C20" s="54">
        <v>75621</v>
      </c>
      <c r="D20" s="55" t="s">
        <v>183</v>
      </c>
      <c r="E20" s="53" t="s">
        <v>199</v>
      </c>
      <c r="F20" s="61"/>
      <c r="G20" s="61">
        <v>940000</v>
      </c>
      <c r="H20" s="29"/>
      <c r="I20" s="29"/>
      <c r="J20" s="29"/>
      <c r="K20" s="29"/>
      <c r="L20" s="36"/>
    </row>
    <row r="21" spans="1:12" ht="29.25" customHeight="1">
      <c r="A21" s="97" t="s">
        <v>184</v>
      </c>
      <c r="B21" s="100"/>
      <c r="C21" s="100"/>
      <c r="D21" s="101"/>
      <c r="E21" s="102"/>
      <c r="F21" s="65">
        <f>SUM(F14:F20)</f>
        <v>1430000</v>
      </c>
      <c r="G21" s="65">
        <f>SUM(G14:G20)</f>
        <v>1430000</v>
      </c>
      <c r="H21" s="29"/>
      <c r="I21" s="29"/>
      <c r="J21" s="29"/>
      <c r="K21" s="29"/>
      <c r="L21" s="36"/>
    </row>
    <row r="22" spans="1:12" ht="18.75" customHeight="1">
      <c r="A22" s="63">
        <v>1</v>
      </c>
      <c r="B22" s="66">
        <v>758</v>
      </c>
      <c r="C22" s="63">
        <v>75814</v>
      </c>
      <c r="D22" s="67" t="s">
        <v>201</v>
      </c>
      <c r="E22" s="62" t="s">
        <v>200</v>
      </c>
      <c r="F22" s="61">
        <v>180010</v>
      </c>
      <c r="G22" s="61"/>
      <c r="H22" s="29"/>
      <c r="I22" s="29"/>
      <c r="J22" s="29"/>
      <c r="K22" s="29"/>
      <c r="L22" s="36"/>
    </row>
    <row r="23" spans="1:12" ht="15.75" customHeight="1">
      <c r="A23" s="97" t="s">
        <v>192</v>
      </c>
      <c r="B23" s="98"/>
      <c r="C23" s="98"/>
      <c r="D23" s="98"/>
      <c r="E23" s="99"/>
      <c r="F23" s="65">
        <f>SUM(F22)</f>
        <v>180010</v>
      </c>
      <c r="G23" s="65">
        <f>SUM(G22)</f>
        <v>0</v>
      </c>
      <c r="H23" s="29"/>
      <c r="I23" s="29"/>
      <c r="J23" s="29"/>
      <c r="K23" s="29"/>
      <c r="L23" s="36"/>
    </row>
    <row r="24" spans="1:12" ht="48.75" customHeight="1">
      <c r="A24" s="50">
        <v>1</v>
      </c>
      <c r="B24" s="46">
        <v>926</v>
      </c>
      <c r="C24" s="43">
        <v>92605</v>
      </c>
      <c r="D24" s="56" t="s">
        <v>189</v>
      </c>
      <c r="E24" s="57" t="s">
        <v>202</v>
      </c>
      <c r="F24" s="61">
        <v>109504.79</v>
      </c>
      <c r="G24" s="61">
        <v>0</v>
      </c>
      <c r="H24" s="29"/>
      <c r="I24" s="29"/>
      <c r="J24" s="29"/>
      <c r="K24" s="29"/>
      <c r="L24" s="36"/>
    </row>
    <row r="25" spans="1:12" ht="18" customHeight="1">
      <c r="A25" s="97" t="s">
        <v>191</v>
      </c>
      <c r="B25" s="98"/>
      <c r="C25" s="98"/>
      <c r="D25" s="98"/>
      <c r="E25" s="99"/>
      <c r="F25" s="65">
        <f>SUM(F24:F24)</f>
        <v>109504.79</v>
      </c>
      <c r="G25" s="65">
        <v>0</v>
      </c>
      <c r="H25" s="29"/>
      <c r="I25" s="29"/>
      <c r="J25" s="29"/>
      <c r="K25" s="29"/>
      <c r="L25" s="36"/>
    </row>
    <row r="26" spans="1:12" ht="12.75">
      <c r="A26" s="88" t="s">
        <v>160</v>
      </c>
      <c r="B26" s="89"/>
      <c r="C26" s="89"/>
      <c r="D26" s="90"/>
      <c r="E26" s="91"/>
      <c r="F26" s="59">
        <f>SUM(F13+F21+F25+F23)</f>
        <v>1816964.78</v>
      </c>
      <c r="G26" s="59">
        <f>SUM(G13+G21+G25+G23)</f>
        <v>1430000</v>
      </c>
      <c r="H26" s="37" t="e">
        <f>SUM(H13+#REF!+#REF!+H21+H25+#REF!+#REF!+#REF!)</f>
        <v>#REF!</v>
      </c>
      <c r="I26" s="37" t="e">
        <f>SUM(I13+#REF!+#REF!+I21+I25+#REF!+#REF!+#REF!)</f>
        <v>#REF!</v>
      </c>
      <c r="J26" s="37" t="e">
        <f>SUM(J13+#REF!+#REF!+J21+J25+#REF!+#REF!+#REF!)</f>
        <v>#REF!</v>
      </c>
      <c r="K26" s="37" t="e">
        <f>SUM(K13+#REF!+#REF!+K21+K25+#REF!+#REF!+#REF!)</f>
        <v>#REF!</v>
      </c>
      <c r="L26" s="37" t="e">
        <f>SUM(L13+#REF!+#REF!+L21+L25+#REF!+#REF!+#REF!)</f>
        <v>#REF!</v>
      </c>
    </row>
    <row r="27" spans="1:4" ht="12.75">
      <c r="A27" s="38"/>
      <c r="B27" s="38"/>
      <c r="C27" s="38"/>
      <c r="D27" s="39"/>
    </row>
    <row r="28" spans="1:5" ht="12.75">
      <c r="A28" s="86" t="s">
        <v>205</v>
      </c>
      <c r="B28" s="86"/>
      <c r="C28" s="86"/>
      <c r="D28" s="87"/>
      <c r="E28" s="87"/>
    </row>
    <row r="29" spans="1:5" ht="12.75">
      <c r="A29" s="38"/>
      <c r="B29" s="38"/>
      <c r="C29" s="38"/>
      <c r="D29" s="39"/>
      <c r="E29" s="39"/>
    </row>
    <row r="30" spans="1:5" ht="12.75">
      <c r="A30" s="38"/>
      <c r="B30" s="38"/>
      <c r="C30" s="38"/>
      <c r="D30" s="39"/>
      <c r="E30" s="40"/>
    </row>
    <row r="31" spans="1:5" ht="12.75">
      <c r="A31" s="38"/>
      <c r="B31" s="38"/>
      <c r="C31" s="38"/>
      <c r="E31" s="48"/>
    </row>
    <row r="32" spans="1:3" ht="12.75">
      <c r="A32" s="38"/>
      <c r="B32" s="38"/>
      <c r="C32" s="38"/>
    </row>
    <row r="33" spans="1:5" ht="12.75">
      <c r="A33" s="38"/>
      <c r="B33" s="38"/>
      <c r="C33" s="38"/>
      <c r="E33" s="48"/>
    </row>
    <row r="34" spans="1:5" ht="12.75">
      <c r="A34" s="38"/>
      <c r="B34" s="38"/>
      <c r="C34" s="38"/>
      <c r="E34" s="58"/>
    </row>
    <row r="35" spans="1:3" ht="12.75">
      <c r="A35" s="38"/>
      <c r="B35" s="38"/>
      <c r="C35" s="38"/>
    </row>
    <row r="36" spans="1:5" ht="12.75">
      <c r="A36" s="38"/>
      <c r="B36" s="38"/>
      <c r="C36" s="38"/>
      <c r="E36" s="58"/>
    </row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8"/>
      <c r="B46" s="38"/>
      <c r="C46" s="38"/>
    </row>
    <row r="47" spans="1:3" ht="12.75">
      <c r="A47" s="38"/>
      <c r="B47" s="38"/>
      <c r="C47" s="38"/>
    </row>
    <row r="48" spans="1:3" ht="12.75">
      <c r="A48" s="38"/>
      <c r="B48" s="38"/>
      <c r="C48" s="38"/>
    </row>
    <row r="49" spans="1:3" ht="12.75">
      <c r="A49" s="38"/>
      <c r="B49" s="38"/>
      <c r="C49" s="38"/>
    </row>
    <row r="50" spans="1:3" ht="12.75">
      <c r="A50" s="38"/>
      <c r="B50" s="38"/>
      <c r="C50" s="38"/>
    </row>
    <row r="51" spans="1:3" ht="12.75">
      <c r="A51" s="38"/>
      <c r="B51" s="38"/>
      <c r="C51" s="38"/>
    </row>
    <row r="52" spans="1:3" ht="12.75">
      <c r="A52" s="38"/>
      <c r="B52" s="38"/>
      <c r="C52" s="38"/>
    </row>
    <row r="53" spans="1:3" ht="12.75">
      <c r="A53" s="38"/>
      <c r="B53" s="38"/>
      <c r="C53" s="38"/>
    </row>
    <row r="54" spans="1:3" ht="12.75">
      <c r="A54" s="38"/>
      <c r="B54" s="38"/>
      <c r="C54" s="38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8"/>
      <c r="C58" s="38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8"/>
      <c r="C65" s="38"/>
    </row>
    <row r="66" spans="1:3" ht="12.75">
      <c r="A66" s="38"/>
      <c r="B66" s="38"/>
      <c r="C66" s="38"/>
    </row>
    <row r="67" spans="1:3" ht="12.75">
      <c r="A67" s="38"/>
      <c r="B67" s="38"/>
      <c r="C67" s="38"/>
    </row>
    <row r="68" spans="1:3" ht="12.75">
      <c r="A68" s="38"/>
      <c r="B68" s="38"/>
      <c r="C68" s="38"/>
    </row>
    <row r="69" spans="1:3" ht="12.75">
      <c r="A69" s="38"/>
      <c r="B69" s="38"/>
      <c r="C69" s="38"/>
    </row>
    <row r="70" spans="1:3" ht="12.75">
      <c r="A70" s="38"/>
      <c r="B70" s="38"/>
      <c r="C70" s="38"/>
    </row>
    <row r="71" spans="1:3" ht="12.75">
      <c r="A71" s="38"/>
      <c r="B71" s="38"/>
      <c r="C71" s="38"/>
    </row>
    <row r="72" spans="1:3" ht="12.75">
      <c r="A72" s="38"/>
      <c r="B72" s="38"/>
      <c r="C72" s="38"/>
    </row>
    <row r="73" spans="1:3" ht="12.75">
      <c r="A73" s="38"/>
      <c r="B73" s="38"/>
      <c r="C73" s="38"/>
    </row>
    <row r="74" spans="1:3" ht="12.75">
      <c r="A74" s="38"/>
      <c r="B74" s="38"/>
      <c r="C74" s="38"/>
    </row>
    <row r="75" spans="1:3" ht="12.75">
      <c r="A75" s="38"/>
      <c r="B75" s="38"/>
      <c r="C75" s="38"/>
    </row>
    <row r="76" spans="1:3" ht="12.75">
      <c r="A76" s="38"/>
      <c r="B76" s="38"/>
      <c r="C76" s="38"/>
    </row>
    <row r="77" spans="1:3" ht="12.75">
      <c r="A77" s="38"/>
      <c r="B77" s="38"/>
      <c r="C77" s="38"/>
    </row>
    <row r="78" spans="1:3" ht="12.75">
      <c r="A78" s="38"/>
      <c r="B78" s="38"/>
      <c r="C78" s="38"/>
    </row>
    <row r="79" spans="1:3" ht="12.75">
      <c r="A79" s="38"/>
      <c r="B79" s="38"/>
      <c r="C79" s="38"/>
    </row>
    <row r="80" spans="1:3" ht="12.75">
      <c r="A80" s="38"/>
      <c r="B80" s="38"/>
      <c r="C80" s="38"/>
    </row>
    <row r="81" spans="1:3" ht="12.75">
      <c r="A81" s="38"/>
      <c r="B81" s="38"/>
      <c r="C81" s="38"/>
    </row>
    <row r="82" spans="1:3" ht="12.75">
      <c r="A82" s="38"/>
      <c r="B82" s="38"/>
      <c r="C82" s="38"/>
    </row>
    <row r="83" spans="1:3" ht="12.75">
      <c r="A83" s="38"/>
      <c r="B83" s="38"/>
      <c r="C83" s="38"/>
    </row>
    <row r="84" spans="1:3" ht="12.75">
      <c r="A84" s="38"/>
      <c r="B84" s="38"/>
      <c r="C84" s="38"/>
    </row>
    <row r="85" spans="1:3" ht="12.75">
      <c r="A85" s="38"/>
      <c r="B85" s="38"/>
      <c r="C85" s="38"/>
    </row>
    <row r="86" spans="1:3" ht="12.75">
      <c r="A86" s="38"/>
      <c r="B86" s="38"/>
      <c r="C86" s="38"/>
    </row>
    <row r="87" spans="1:3" ht="12.75">
      <c r="A87" s="38"/>
      <c r="B87" s="38"/>
      <c r="C87" s="38"/>
    </row>
    <row r="88" spans="1:3" ht="12.75">
      <c r="A88" s="38"/>
      <c r="B88" s="38"/>
      <c r="C88" s="38"/>
    </row>
    <row r="89" spans="1:3" ht="12.75">
      <c r="A89" s="38"/>
      <c r="B89" s="38"/>
      <c r="C89" s="38"/>
    </row>
    <row r="90" spans="1:3" ht="12.75">
      <c r="A90" s="38"/>
      <c r="B90" s="38"/>
      <c r="C90" s="38"/>
    </row>
    <row r="91" spans="1:3" ht="12.75">
      <c r="A91" s="38"/>
      <c r="B91" s="38"/>
      <c r="C91" s="38"/>
    </row>
    <row r="92" spans="1:3" ht="12.75">
      <c r="A92" s="38"/>
      <c r="B92" s="38"/>
      <c r="C92" s="38"/>
    </row>
    <row r="93" spans="1:3" ht="12.75">
      <c r="A93" s="38"/>
      <c r="B93" s="38"/>
      <c r="C93" s="38"/>
    </row>
    <row r="94" spans="1:3" ht="12.75">
      <c r="A94" s="38"/>
      <c r="B94" s="38"/>
      <c r="C94" s="38"/>
    </row>
    <row r="95" spans="1:3" ht="12.75">
      <c r="A95" s="38"/>
      <c r="B95" s="38"/>
      <c r="C95" s="38"/>
    </row>
    <row r="96" spans="1:3" ht="12.75">
      <c r="A96" s="38"/>
      <c r="B96" s="38"/>
      <c r="C96" s="38"/>
    </row>
    <row r="97" spans="1:3" ht="12.75">
      <c r="A97" s="41"/>
      <c r="B97" s="41"/>
      <c r="C97" s="41"/>
    </row>
    <row r="98" spans="1:3" ht="12.75">
      <c r="A98" s="41"/>
      <c r="B98" s="41"/>
      <c r="C98" s="41"/>
    </row>
    <row r="99" spans="1:3" ht="12.75">
      <c r="A99" s="41"/>
      <c r="B99" s="41"/>
      <c r="C99" s="41"/>
    </row>
    <row r="100" spans="1:3" ht="12.75">
      <c r="A100" s="41"/>
      <c r="B100" s="41"/>
      <c r="C100" s="41"/>
    </row>
    <row r="101" spans="1:3" ht="12.75">
      <c r="A101" s="41"/>
      <c r="B101" s="41"/>
      <c r="C101" s="41"/>
    </row>
    <row r="102" spans="1:3" ht="12.75">
      <c r="A102" s="41"/>
      <c r="B102" s="41"/>
      <c r="C102" s="41"/>
    </row>
    <row r="103" spans="1:3" ht="12.75">
      <c r="A103" s="41"/>
      <c r="B103" s="41"/>
      <c r="C103" s="41"/>
    </row>
    <row r="104" spans="1:3" ht="12.75">
      <c r="A104" s="41"/>
      <c r="B104" s="41"/>
      <c r="C104" s="41"/>
    </row>
    <row r="105" spans="1:3" ht="12.75">
      <c r="A105" s="41"/>
      <c r="B105" s="41"/>
      <c r="C105" s="41"/>
    </row>
    <row r="106" spans="1:3" ht="12.75">
      <c r="A106" s="42"/>
      <c r="B106" s="42"/>
      <c r="C106" s="42"/>
    </row>
  </sheetData>
  <mergeCells count="22">
    <mergeCell ref="A28:E28"/>
    <mergeCell ref="A26:E26"/>
    <mergeCell ref="A8:A10"/>
    <mergeCell ref="D8:D10"/>
    <mergeCell ref="A13:E13"/>
    <mergeCell ref="A25:E25"/>
    <mergeCell ref="A21:E21"/>
    <mergeCell ref="B8:B10"/>
    <mergeCell ref="C8:C10"/>
    <mergeCell ref="A23:E23"/>
    <mergeCell ref="A6:G6"/>
    <mergeCell ref="E1:G1"/>
    <mergeCell ref="E2:G2"/>
    <mergeCell ref="E3:G3"/>
    <mergeCell ref="E4:G4"/>
    <mergeCell ref="J9:K9"/>
    <mergeCell ref="I9:I10"/>
    <mergeCell ref="E8:E10"/>
    <mergeCell ref="I8:K8"/>
    <mergeCell ref="F8:F10"/>
    <mergeCell ref="G8:G10"/>
    <mergeCell ref="H8:H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2009-12-15T10:12:53Z</cp:lastPrinted>
  <dcterms:created xsi:type="dcterms:W3CDTF">2001-09-07T12:46:35Z</dcterms:created>
  <dcterms:modified xsi:type="dcterms:W3CDTF">2009-12-28T10:06:06Z</dcterms:modified>
  <cp:category/>
  <cp:version/>
  <cp:contentType/>
  <cp:contentStatus/>
</cp:coreProperties>
</file>