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<sst xmlns="http://schemas.openxmlformats.org/spreadsheetml/2006/main" count="639" uniqueCount="114">
  <si>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</si>
  <si>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</si>
  <si>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</si>
  <si>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</si>
  <si>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</si>
  <si>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</si>
  <si>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</si>
  <si>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</si>
  <si>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</si>
  <si>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</si>
  <si>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</si>
  <si>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</si>
  <si>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</si>
  <si>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</si>
  <si>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</si>
  <si>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</si>
  <si>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</si>
  <si>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</si>
  <si>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</si>
  <si>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</si>
  <si>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</si>
  <si>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</si>
  <si>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</si>
  <si>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</si>
  <si>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</si>
  <si>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</si>
  <si>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</si>
  <si>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</si>
  <si>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</si>
  <si>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</si>
  <si>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</si>
  <si>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</si>
  <si>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</si>
  <si>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</si>
  <si>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</si>
  <si>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</si>
  <si>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</si>
  <si>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</si>
  <si>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</si>
  <si>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</si>
  <si>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</si>
  <si>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</si>
  <si>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</si>
  <si>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</si>
  <si>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</si>
  <si>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</si>
  <si>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</si>
  <si>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</si>
  <si>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</si>
  <si>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</si>
  <si>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</si>
  <si>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</si>
  <si>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</si>
  <si>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</si>
  <si>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</si>
  <si>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</si>
  <si>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</si>
  <si>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</si>
  <si>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</si>
  <si>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</si>
  <si>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</si>
  <si>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</si>
  <si>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</si>
  <si>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</si>
  <si>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</si>
  <si>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</si>
  <si>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</si>
  <si>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</si>
  <si>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</si>
  <si>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</si>
  <si>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</si>
  <si>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</si>
  <si>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</si>
  <si>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</si>
  <si>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</si>
  <si>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</si>
  <si>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</si>
  <si>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</si>
  <si>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</si>
  <si>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</si>
  <si>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</si>
  <si>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</si>
  <si>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</si>
  <si>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</si>
  <si>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</si>
  <si>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</si>
  <si>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</si>
  <si>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</si>
  <si>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</si>
  <si>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</si>
  <si>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</si>
  <si>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</si>
  <si>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</si>
  <si>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</si>
  <si>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</si>
  <si>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</si>
  <si>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</si>
  <si>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</si>
  <si>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</si>
  <si>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</si>
  <si>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</si>
  <si>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</si>
  <si>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</si>
  <si>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</si>
  <si>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</si>
  <si>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</si>
  <si>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</si>
  <si>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</si>
  <si>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</si>
  <si>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>Dokonać zmian w planie wydatków gminy na rok 2010 stanowiacym tabelę nr 2 do Uchwały Budżetowej na rok 2010 Gminy Michałowice Nr XXXV/262/2009 z dnia 21 grudnia 2009 r. w sposób następujacy:</t>
  </si>
  <si>
    <t>Wójta Gminy Michałowice</t>
  </si>
  <si>
    <t>Plan po zmianach 89 485 710,90 zl</t>
  </si>
  <si>
    <t>do Zarządzenia Nr 227/2010</t>
  </si>
  <si>
    <t xml:space="preserve">z dnia 14 grudnia  2010r.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</si>
</sst>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wrapText="1"/>
    </xf>
    <xf numFmtId="4" fontId="1" fillId="0" borderId="1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3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justify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3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O8" sqref="O8"/>
    </sheetView>
  </sheetViews>
  <sheetFormatPr defaultColWidth="9.00390625" defaultRowHeight="12.75"/>
  <cols>
    <col min="1" max="1" width="5.625" style="0" customWidth="1"/>
    <col min="2" max="2" width="8.00390625" style="0" bestFit="1" customWidth="1"/>
    <col min="3" max="3" width="20.875" style="0" customWidth="1"/>
    <col min="4" max="4" width="11.375" style="0" customWidth="1"/>
    <col min="7" max="7" width="10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103</v>
      </c>
      <c r="H2" s="5"/>
      <c r="I2" s="5"/>
    </row>
    <row r="3" spans="1:9" ht="12.75">
      <c r="A3" s="1"/>
      <c r="B3" s="1"/>
      <c r="C3" s="1"/>
      <c r="F3" s="5"/>
      <c r="G3" s="5" t="s">
        <v>112</v>
      </c>
      <c r="H3" s="5"/>
      <c r="I3" s="5"/>
    </row>
    <row r="4" spans="1:9" ht="12.75">
      <c r="A4" s="1"/>
      <c r="B4" s="1"/>
      <c r="C4" s="1"/>
      <c r="F4" s="5"/>
      <c r="G4" s="5" t="s">
        <v>110</v>
      </c>
      <c r="H4" s="5"/>
      <c r="I4" s="5"/>
    </row>
    <row r="5" spans="1:9" ht="12.75">
      <c r="A5" s="1"/>
      <c r="B5" s="1"/>
      <c r="C5" s="1"/>
      <c r="F5" s="6"/>
      <c r="G5" s="6" t="s">
        <v>113</v>
      </c>
      <c r="H5" s="6"/>
      <c r="I5" s="6"/>
    </row>
    <row r="6" spans="1:9" ht="12.75">
      <c r="A6" s="1"/>
      <c r="B6" s="1"/>
      <c r="C6" s="1"/>
      <c r="D6" s="7"/>
      <c r="E6" s="7"/>
      <c r="F6" s="7"/>
      <c r="G6" s="7"/>
      <c r="H6" s="7"/>
      <c r="I6" s="7"/>
    </row>
    <row r="7" spans="1:9" ht="31.5" customHeight="1">
      <c r="A7" s="67" t="s">
        <v>109</v>
      </c>
      <c r="B7" s="67"/>
      <c r="C7" s="67"/>
      <c r="D7" s="67"/>
      <c r="E7" s="67"/>
      <c r="F7" s="67"/>
      <c r="G7" s="67"/>
      <c r="H7" s="67"/>
      <c r="I7" s="67"/>
    </row>
    <row r="8" spans="1:9" ht="12.75">
      <c r="A8" s="8"/>
      <c r="B8" s="8"/>
      <c r="C8" s="8"/>
      <c r="D8" s="9"/>
      <c r="E8" s="9"/>
      <c r="F8" s="9"/>
      <c r="G8" s="9"/>
      <c r="H8" s="9"/>
      <c r="I8" s="9"/>
    </row>
    <row r="9" spans="1:9" ht="12.75">
      <c r="A9" s="68" t="s">
        <v>6</v>
      </c>
      <c r="B9" s="68" t="s">
        <v>102</v>
      </c>
      <c r="C9" s="68" t="s">
        <v>5</v>
      </c>
      <c r="D9" s="70" t="s">
        <v>107</v>
      </c>
      <c r="E9" s="72" t="s">
        <v>8</v>
      </c>
      <c r="F9" s="73"/>
      <c r="G9" s="70" t="s">
        <v>108</v>
      </c>
      <c r="H9" s="64" t="s">
        <v>8</v>
      </c>
      <c r="I9" s="66"/>
    </row>
    <row r="10" spans="1:9" ht="12.75">
      <c r="A10" s="69"/>
      <c r="B10" s="69"/>
      <c r="C10" s="69"/>
      <c r="D10" s="71"/>
      <c r="E10" s="14" t="s">
        <v>9</v>
      </c>
      <c r="F10" s="14" t="s">
        <v>93</v>
      </c>
      <c r="G10" s="71"/>
      <c r="H10" s="14" t="s">
        <v>9</v>
      </c>
      <c r="I10" s="14" t="s">
        <v>93</v>
      </c>
    </row>
    <row r="11" spans="1:9" ht="12.7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</row>
    <row r="12" spans="1:9" ht="84" customHeight="1">
      <c r="A12" s="39">
        <v>852</v>
      </c>
      <c r="B12" s="39">
        <v>85212</v>
      </c>
      <c r="C12" s="61" t="s">
        <v>72</v>
      </c>
      <c r="D12" s="56">
        <f aca="true" t="shared" si="0" ref="D12:D19">SUM(E12)</f>
        <v>0</v>
      </c>
      <c r="E12" s="56">
        <f>SUM(E13)</f>
        <v>0</v>
      </c>
      <c r="F12" s="56">
        <v>0</v>
      </c>
      <c r="G12" s="56">
        <f aca="true" t="shared" si="1" ref="G12:G19">SUM(H12)</f>
        <v>20000</v>
      </c>
      <c r="H12" s="56">
        <f>SUM(H13)</f>
        <v>20000</v>
      </c>
      <c r="I12" s="56">
        <v>0</v>
      </c>
    </row>
    <row r="13" spans="1:9" ht="24">
      <c r="A13" s="24"/>
      <c r="B13" s="24"/>
      <c r="C13" s="58" t="s">
        <v>81</v>
      </c>
      <c r="D13" s="56">
        <f t="shared" si="0"/>
        <v>0</v>
      </c>
      <c r="E13" s="56">
        <f>SUM(E14)</f>
        <v>0</v>
      </c>
      <c r="F13" s="56">
        <v>0</v>
      </c>
      <c r="G13" s="56">
        <f t="shared" si="1"/>
        <v>20000</v>
      </c>
      <c r="H13" s="56">
        <f>SUM(H14:H16)</f>
        <v>20000</v>
      </c>
      <c r="I13" s="56">
        <v>0</v>
      </c>
    </row>
    <row r="14" spans="1:9" ht="36">
      <c r="A14" s="24"/>
      <c r="B14" s="24"/>
      <c r="C14" s="58" t="s">
        <v>85</v>
      </c>
      <c r="D14" s="59">
        <v>0</v>
      </c>
      <c r="E14" s="59">
        <v>0</v>
      </c>
      <c r="F14" s="59">
        <v>0</v>
      </c>
      <c r="G14" s="59">
        <f t="shared" si="1"/>
        <v>162</v>
      </c>
      <c r="H14" s="59">
        <v>162</v>
      </c>
      <c r="I14" s="59">
        <v>0</v>
      </c>
    </row>
    <row r="15" spans="1:9" ht="24">
      <c r="A15" s="24"/>
      <c r="B15" s="24"/>
      <c r="C15" s="58" t="s">
        <v>83</v>
      </c>
      <c r="D15" s="59">
        <v>0</v>
      </c>
      <c r="E15" s="59">
        <v>0</v>
      </c>
      <c r="F15" s="59">
        <v>0</v>
      </c>
      <c r="G15" s="59">
        <f>SUM(H15)</f>
        <v>18869</v>
      </c>
      <c r="H15" s="59">
        <v>18869</v>
      </c>
      <c r="I15" s="59">
        <v>0</v>
      </c>
    </row>
    <row r="16" spans="1:9" ht="24">
      <c r="A16" s="24"/>
      <c r="B16" s="24"/>
      <c r="C16" s="55" t="s">
        <v>82</v>
      </c>
      <c r="D16" s="59">
        <v>0</v>
      </c>
      <c r="E16" s="59">
        <v>0</v>
      </c>
      <c r="F16" s="59">
        <v>0</v>
      </c>
      <c r="G16" s="59">
        <f>SUM(H16)</f>
        <v>969</v>
      </c>
      <c r="H16" s="59">
        <v>969</v>
      </c>
      <c r="I16" s="59">
        <v>0</v>
      </c>
    </row>
    <row r="17" spans="1:9" ht="109.5" customHeight="1">
      <c r="A17" s="24"/>
      <c r="B17" s="39">
        <v>85213</v>
      </c>
      <c r="C17" s="29" t="s">
        <v>71</v>
      </c>
      <c r="D17" s="56">
        <f t="shared" si="0"/>
        <v>0</v>
      </c>
      <c r="E17" s="56">
        <f>SUM(E18)</f>
        <v>0</v>
      </c>
      <c r="F17" s="56">
        <v>0</v>
      </c>
      <c r="G17" s="56">
        <f t="shared" si="1"/>
        <v>70</v>
      </c>
      <c r="H17" s="56">
        <f>SUM(H18)</f>
        <v>70</v>
      </c>
      <c r="I17" s="56">
        <v>0</v>
      </c>
    </row>
    <row r="18" spans="1:9" ht="24">
      <c r="A18" s="24"/>
      <c r="B18" s="24"/>
      <c r="C18" s="58" t="s">
        <v>81</v>
      </c>
      <c r="D18" s="56">
        <f t="shared" si="0"/>
        <v>0</v>
      </c>
      <c r="E18" s="56">
        <f>SUM(E19)</f>
        <v>0</v>
      </c>
      <c r="F18" s="56">
        <v>0</v>
      </c>
      <c r="G18" s="56">
        <f t="shared" si="1"/>
        <v>70</v>
      </c>
      <c r="H18" s="56">
        <f>SUM(H19)</f>
        <v>70</v>
      </c>
      <c r="I18" s="56">
        <v>0</v>
      </c>
    </row>
    <row r="19" spans="1:9" ht="36">
      <c r="A19" s="24"/>
      <c r="B19" s="24"/>
      <c r="C19" s="58" t="s">
        <v>85</v>
      </c>
      <c r="D19" s="59">
        <f t="shared" si="0"/>
        <v>0</v>
      </c>
      <c r="E19" s="59">
        <v>0</v>
      </c>
      <c r="F19" s="59">
        <v>0</v>
      </c>
      <c r="G19" s="59">
        <f t="shared" si="1"/>
        <v>70</v>
      </c>
      <c r="H19" s="59">
        <v>70</v>
      </c>
      <c r="I19" s="59">
        <v>0</v>
      </c>
    </row>
    <row r="20" spans="1:9" ht="13.5" customHeight="1">
      <c r="A20" s="22" t="s">
        <v>21</v>
      </c>
      <c r="B20" s="54"/>
      <c r="C20" s="23"/>
      <c r="D20" s="57">
        <f aca="true" t="shared" si="2" ref="D20:I20">SUM(D12+D17)</f>
        <v>0</v>
      </c>
      <c r="E20" s="57">
        <f t="shared" si="2"/>
        <v>0</v>
      </c>
      <c r="F20" s="57">
        <f t="shared" si="2"/>
        <v>0</v>
      </c>
      <c r="G20" s="56">
        <f t="shared" si="2"/>
        <v>20070</v>
      </c>
      <c r="H20" s="56">
        <f t="shared" si="2"/>
        <v>20070</v>
      </c>
      <c r="I20" s="56">
        <f t="shared" si="2"/>
        <v>0</v>
      </c>
    </row>
    <row r="21" spans="1:9" ht="12.75">
      <c r="A21" s="64" t="s">
        <v>26</v>
      </c>
      <c r="B21" s="65"/>
      <c r="C21" s="66"/>
      <c r="D21" s="57">
        <f aca="true" t="shared" si="3" ref="D21:I21">SUM(D12+D17)</f>
        <v>0</v>
      </c>
      <c r="E21" s="57">
        <f t="shared" si="3"/>
        <v>0</v>
      </c>
      <c r="F21" s="57">
        <f t="shared" si="3"/>
        <v>0</v>
      </c>
      <c r="G21" s="57">
        <f t="shared" si="3"/>
        <v>20070</v>
      </c>
      <c r="H21" s="57">
        <f t="shared" si="3"/>
        <v>20070</v>
      </c>
      <c r="I21" s="57">
        <f t="shared" si="3"/>
        <v>0</v>
      </c>
    </row>
    <row r="23" spans="1:3" ht="12.75">
      <c r="A23" s="62" t="s">
        <v>111</v>
      </c>
      <c r="B23" s="63"/>
      <c r="C23" s="63"/>
    </row>
    <row r="24" ht="12.75">
      <c r="L24" s="60"/>
    </row>
    <row r="26" ht="12.75">
      <c r="K26" s="60"/>
    </row>
  </sheetData>
  <mergeCells count="9">
    <mergeCell ref="A21:C21"/>
    <mergeCell ref="H9:I9"/>
    <mergeCell ref="A7:I7"/>
    <mergeCell ref="A9:A10"/>
    <mergeCell ref="B9:B10"/>
    <mergeCell ref="C9:C10"/>
    <mergeCell ref="D9:D10"/>
    <mergeCell ref="E9:F9"/>
    <mergeCell ref="G9:G1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workbookViewId="0" topLeftCell="A592">
      <selection activeCell="A1" sqref="A1:G608"/>
    </sheetView>
  </sheetViews>
  <sheetFormatPr defaultColWidth="9.125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96" t="s">
        <v>3</v>
      </c>
      <c r="B7" s="96"/>
      <c r="C7" s="97"/>
      <c r="D7" s="97"/>
      <c r="E7" s="97"/>
      <c r="F7" s="97"/>
      <c r="G7" s="98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92" t="s">
        <v>6</v>
      </c>
      <c r="B9" s="92" t="s">
        <v>102</v>
      </c>
      <c r="C9" s="68" t="s">
        <v>5</v>
      </c>
      <c r="D9" s="70" t="s">
        <v>7</v>
      </c>
      <c r="E9" s="53"/>
      <c r="F9" s="64" t="s">
        <v>8</v>
      </c>
      <c r="G9" s="66"/>
    </row>
    <row r="10" spans="1:7" ht="21" customHeight="1">
      <c r="A10" s="93"/>
      <c r="B10" s="93"/>
      <c r="C10" s="69"/>
      <c r="D10" s="95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85" t="s">
        <v>27</v>
      </c>
      <c r="B43" s="86"/>
      <c r="C43" s="87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85" t="s">
        <v>11</v>
      </c>
      <c r="B74" s="86"/>
      <c r="C74" s="87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85" t="s">
        <v>12</v>
      </c>
      <c r="B95" s="86"/>
      <c r="C95" s="87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85" t="s">
        <v>15</v>
      </c>
      <c r="B106" s="86"/>
      <c r="C106" s="87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85" t="s">
        <v>16</v>
      </c>
      <c r="B157" s="86"/>
      <c r="C157" s="87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100" t="s">
        <v>14</v>
      </c>
      <c r="B168" s="101"/>
      <c r="C168" s="102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74" t="s">
        <v>13</v>
      </c>
      <c r="B229" s="99"/>
      <c r="C229" s="90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85" t="s">
        <v>17</v>
      </c>
      <c r="B240" s="86"/>
      <c r="C240" s="87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85" t="s">
        <v>18</v>
      </c>
      <c r="B261" s="86"/>
      <c r="C261" s="87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85" t="s">
        <v>19</v>
      </c>
      <c r="B352" s="86"/>
      <c r="C352" s="87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85" t="s">
        <v>2</v>
      </c>
      <c r="B363" s="86"/>
      <c r="C363" s="94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85" t="s">
        <v>20</v>
      </c>
      <c r="B384" s="86"/>
      <c r="C384" s="87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85" t="s">
        <v>21</v>
      </c>
      <c r="B465" s="86"/>
      <c r="C465" s="87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85" t="s">
        <v>22</v>
      </c>
      <c r="B496" s="86"/>
      <c r="C496" s="87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85" t="s">
        <v>23</v>
      </c>
      <c r="B547" s="86"/>
      <c r="C547" s="87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85" t="s">
        <v>24</v>
      </c>
      <c r="B578" s="86"/>
      <c r="C578" s="87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85" t="s">
        <v>25</v>
      </c>
      <c r="B599" s="86"/>
      <c r="C599" s="87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64" t="s">
        <v>26</v>
      </c>
      <c r="B600" s="65"/>
      <c r="C600" s="91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88" t="s">
        <v>99</v>
      </c>
      <c r="B602" s="89"/>
      <c r="C602" s="90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80" t="s">
        <v>94</v>
      </c>
      <c r="B603" s="81"/>
      <c r="C603" s="82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80" t="s">
        <v>95</v>
      </c>
      <c r="B604" s="81"/>
      <c r="C604" s="82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77" t="s">
        <v>96</v>
      </c>
      <c r="B605" s="83"/>
      <c r="C605" s="84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74" t="s">
        <v>97</v>
      </c>
      <c r="B606" s="75"/>
      <c r="C606" s="76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77" t="s">
        <v>98</v>
      </c>
      <c r="B607" s="78"/>
      <c r="C607" s="79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74" t="s">
        <v>100</v>
      </c>
      <c r="B608" s="75"/>
      <c r="C608" s="76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mergeCells count="31">
    <mergeCell ref="A229:C229"/>
    <mergeCell ref="A168:C168"/>
    <mergeCell ref="A106:C106"/>
    <mergeCell ref="A157:C157"/>
    <mergeCell ref="D9:D10"/>
    <mergeCell ref="F9:G9"/>
    <mergeCell ref="A74:C74"/>
    <mergeCell ref="A7:G7"/>
    <mergeCell ref="A9:A10"/>
    <mergeCell ref="C9:C10"/>
    <mergeCell ref="A43:C43"/>
    <mergeCell ref="A240:C240"/>
    <mergeCell ref="A600:C600"/>
    <mergeCell ref="B9:B10"/>
    <mergeCell ref="A352:C352"/>
    <mergeCell ref="A363:C363"/>
    <mergeCell ref="A384:C384"/>
    <mergeCell ref="A465:C465"/>
    <mergeCell ref="A496:C496"/>
    <mergeCell ref="A547:C547"/>
    <mergeCell ref="A95:C95"/>
    <mergeCell ref="A261:C261"/>
    <mergeCell ref="A603:C603"/>
    <mergeCell ref="A578:C578"/>
    <mergeCell ref="A599:C599"/>
    <mergeCell ref="A602:C602"/>
    <mergeCell ref="A606:C606"/>
    <mergeCell ref="A607:C607"/>
    <mergeCell ref="A608:C608"/>
    <mergeCell ref="A604:C604"/>
    <mergeCell ref="A605:C605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2010-12-16T14:11:28Z</cp:lastPrinted>
  <dcterms:created xsi:type="dcterms:W3CDTF">2001-08-02T07:18:30Z</dcterms:created>
  <dcterms:modified xsi:type="dcterms:W3CDTF">2010-12-21T09:10:38Z</dcterms:modified>
  <cp:category/>
  <cp:version/>
  <cp:contentType/>
  <cp:contentStatus/>
</cp:coreProperties>
</file>