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<sst xmlns="http://schemas.openxmlformats.org/spreadsheetml/2006/main" count="196" uniqueCount="180">
  <si>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</si>
  <si>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</si>
  <si>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</si>
  <si>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</si>
  <si>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</si>
  <si>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</si>
  <si>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</si>
  <si>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</si>
  <si>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</si>
  <si>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</si>
  <si>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</si>
  <si>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</si>
  <si>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</si>
  <si>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</si>
  <si>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</si>
  <si>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</si>
  <si>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</si>
  <si>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</si>
  <si>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</si>
  <si>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</si>
  <si>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</si>
  <si>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</si>
  <si>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</si>
  <si>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</si>
  <si>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</si>
  <si>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</si>
  <si>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</si>
  <si>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</si>
  <si>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</si>
  <si>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</si>
  <si>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</si>
  <si>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</si>
  <si>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</si>
  <si>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</si>
  <si>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</si>
  <si>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</si>
  <si>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</si>
  <si>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</si>
  <si>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</si>
  <si>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</si>
  <si>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</si>
  <si>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</si>
  <si>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</si>
  <si>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</si>
  <si>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</si>
  <si>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</si>
  <si>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</si>
  <si>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</si>
  <si>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</si>
  <si>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</si>
  <si>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</si>
  <si>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</si>
  <si>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</si>
  <si>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</si>
  <si>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</si>
  <si>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</si>
  <si>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</si>
  <si>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</si>
  <si>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</si>
  <si>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</si>
  <si>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</si>
  <si>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</si>
  <si>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</si>
  <si>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</si>
  <si>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</si>
  <si>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</si>
  <si>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</si>
  <si>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</si>
  <si>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</si>
  <si>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</si>
  <si>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</si>
  <si>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</si>
  <si>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</si>
  <si>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</si>
  <si>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</si>
  <si>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</si>
  <si>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</si>
  <si>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</si>
  <si>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</si>
  <si>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</si>
  <si>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</si>
  <si>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</si>
  <si>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</si>
  <si>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</si>
  <si>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</si>
  <si>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</si>
  <si>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</si>
  <si>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</si>
  <si>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</si>
  <si>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</si>
  <si>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</si>
  <si>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</si>
  <si>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</si>
  <si>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</si>
  <si>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</si>
  <si>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</si>
  <si>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</si>
  <si>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</si>
  <si>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</si>
  <si>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</si>
  <si>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</si>
  <si>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</si>
  <si>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</si>
  <si>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</si>
  <si>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</si>
  <si>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</si>
  <si>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</si>
  <si>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</si>
  <si>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</si>
  <si>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</si>
  <si>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</si>
  <si>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</si>
  <si>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</si>
  <si>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</si>
  <si>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</si>
  <si>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</si>
  <si>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</si>
  <si>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</si>
  <si>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</si>
  <si>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</si>
  <si>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</si>
  <si>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</si>
  <si>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</si>
  <si>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</si>
  <si>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</si>
  <si>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</si>
  <si>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</si>
  <si>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</si>
  <si>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</si>
  <si>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</si>
  <si>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</si>
  <si>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</si>
  <si>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</si>
  <si>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</si>
  <si>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</si>
  <si>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</si>
  <si>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</si>
  <si>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</si>
  <si>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</si>
  <si>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</si>
  <si>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</si>
  <si>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</si>
  <si>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</si>
  <si>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</si>
  <si>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</si>
  <si>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</si>
  <si>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</si>
  <si>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</si>
  <si>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</si>
  <si>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</si>
  <si>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</si>
  <si>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</si>
  <si>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</si>
  <si>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</si>
  <si>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</si>
  <si>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</si>
  <si>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</si>
  <si>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</si>
  <si>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</si>
  <si>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</si>
  <si>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</si>
  <si>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</si>
  <si>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</si>
  <si>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</si>
  <si>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</si>
  <si>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</si>
  <si>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</si>
  <si>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</si>
  <si>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zmniejszyć </t>
  </si>
  <si>
    <t xml:space="preserve">zwiększyć </t>
  </si>
  <si>
    <t>Dotacje celowe ogółem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</si>
  <si>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</si>
  <si>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 xml:space="preserve">                                  Załącznik Nr 2 </t>
  </si>
  <si>
    <t xml:space="preserve">                                  Wójta Gminy Michałowice</t>
  </si>
  <si>
    <t xml:space="preserve">                                  do Zarządzenie Nr 231/2009</t>
  </si>
  <si>
    <t xml:space="preserve">                                  z dnia 30 września 2009 r.</t>
  </si>
  <si>
    <t>dotacje celowe otrzymane z budżetu państwa na realizację zadań bieżących z zakresu administracji rządowej oraz innych zadań zleconych gminie (związkom gmin) ustawami  (świadczenia rodzinne, zaliczka alimentacyjna oraz składki na ubezpieczenia emerytalne i rentowe z ubezpieczenia społecznego )</t>
  </si>
  <si>
    <r>
      <t xml:space="preserve">dotacje celowe otrzymane z budżetu państwa na realizację zadań bieżących z zakresu administracji rządowej oraz innych zadań zleconych gminie (związkom gmin) ustawami </t>
    </r>
    <r>
      <rPr>
        <i/>
        <sz val="10"/>
        <rFont val="Times New Roman"/>
        <family val="1"/>
      </rPr>
      <t xml:space="preserve"> (świadczenia rodzinne, zaliczka alimentacyjna oraz składki na ubezpieczenia emerytalne i rentowe z ubezpieczenia społecznego )</t>
    </r>
  </si>
  <si>
    <t>Plan po zmianach   1 349 725 zł</t>
  </si>
  <si>
    <t>852-85212-2010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</si>
</sst>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top"/>
    </xf>
    <xf numFmtId="0" fontId="8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3.75390625" style="26" customWidth="1"/>
    <col min="2" max="2" width="12.625" style="26" customWidth="1"/>
    <col min="3" max="3" width="0.12890625" style="26" hidden="1" customWidth="1"/>
    <col min="4" max="4" width="47.375" style="26" customWidth="1"/>
    <col min="5" max="5" width="9.25390625" style="26" hidden="1" customWidth="1"/>
    <col min="6" max="7" width="11.625" style="26" hidden="1" customWidth="1"/>
    <col min="8" max="8" width="10.125" style="26" hidden="1" customWidth="1"/>
    <col min="9" max="9" width="10.00390625" style="26" hidden="1" customWidth="1"/>
    <col min="10" max="10" width="11.625" style="26" hidden="1" customWidth="1"/>
    <col min="11" max="11" width="12.75390625" style="26" customWidth="1"/>
    <col min="12" max="12" width="11.625" style="26" hidden="1" customWidth="1"/>
    <col min="13" max="13" width="12.75390625" style="26" customWidth="1"/>
    <col min="14" max="16384" width="9.125" style="26" customWidth="1"/>
  </cols>
  <sheetData>
    <row r="1" spans="1:13" ht="12.75">
      <c r="A1" s="73"/>
      <c r="B1" s="73"/>
      <c r="C1" s="73"/>
      <c r="D1" s="73"/>
      <c r="E1" s="25"/>
      <c r="F1" s="25"/>
      <c r="G1" s="25"/>
      <c r="H1" s="25"/>
      <c r="I1" s="25"/>
      <c r="J1" s="25"/>
      <c r="K1" s="25"/>
      <c r="L1" s="25"/>
      <c r="M1" s="25"/>
    </row>
    <row r="2" spans="1:17" ht="16.5" customHeight="1">
      <c r="A2" s="27"/>
      <c r="B2" s="27"/>
      <c r="C2" s="28"/>
      <c r="D2" s="74" t="s">
        <v>172</v>
      </c>
      <c r="E2" s="75"/>
      <c r="F2" s="75"/>
      <c r="G2" s="75"/>
      <c r="H2" s="75"/>
      <c r="I2" s="75"/>
      <c r="J2" s="75"/>
      <c r="K2" s="75"/>
      <c r="L2" s="75"/>
      <c r="M2" s="46"/>
      <c r="N2" s="2"/>
      <c r="P2" s="2"/>
      <c r="Q2" s="3"/>
    </row>
    <row r="3" spans="1:17" ht="15" customHeight="1">
      <c r="A3" s="29"/>
      <c r="B3" s="29"/>
      <c r="C3" s="28"/>
      <c r="D3" s="74" t="s">
        <v>174</v>
      </c>
      <c r="E3" s="75"/>
      <c r="F3" s="75"/>
      <c r="G3" s="75"/>
      <c r="H3" s="75"/>
      <c r="I3" s="75"/>
      <c r="J3" s="75"/>
      <c r="K3" s="75"/>
      <c r="L3" s="75"/>
      <c r="M3" s="47"/>
      <c r="N3" s="2"/>
      <c r="P3" s="2"/>
      <c r="Q3" s="3"/>
    </row>
    <row r="4" spans="1:17" ht="14.25" customHeight="1">
      <c r="A4" s="29"/>
      <c r="B4" s="29"/>
      <c r="C4" s="28"/>
      <c r="D4" s="74" t="s">
        <v>173</v>
      </c>
      <c r="E4" s="75"/>
      <c r="F4" s="75"/>
      <c r="G4" s="75"/>
      <c r="H4" s="75"/>
      <c r="I4" s="75"/>
      <c r="J4" s="75"/>
      <c r="K4" s="75"/>
      <c r="L4" s="75"/>
      <c r="M4" s="46"/>
      <c r="N4" s="2"/>
      <c r="P4" s="2"/>
      <c r="Q4" s="3"/>
    </row>
    <row r="5" spans="1:17" ht="16.5" customHeight="1">
      <c r="A5" s="2"/>
      <c r="B5" s="2"/>
      <c r="C5" s="24"/>
      <c r="D5" s="72" t="s">
        <v>175</v>
      </c>
      <c r="E5" s="59"/>
      <c r="F5" s="59"/>
      <c r="G5" s="59"/>
      <c r="H5" s="59"/>
      <c r="I5" s="59"/>
      <c r="J5" s="59"/>
      <c r="K5" s="59"/>
      <c r="L5" s="59"/>
      <c r="M5" s="45"/>
      <c r="N5" s="2"/>
      <c r="P5" s="1"/>
      <c r="Q5" s="3"/>
    </row>
    <row r="6" spans="1:17" ht="12.75">
      <c r="A6" s="2"/>
      <c r="B6" s="2"/>
      <c r="C6" s="24"/>
      <c r="D6" s="29"/>
      <c r="E6" s="29"/>
      <c r="F6" s="29"/>
      <c r="G6" s="29"/>
      <c r="H6" s="29"/>
      <c r="I6" s="29"/>
      <c r="J6" s="29"/>
      <c r="K6" s="29"/>
      <c r="L6" s="29"/>
      <c r="M6" s="29"/>
      <c r="N6" s="2"/>
      <c r="P6" s="2"/>
      <c r="Q6" s="3"/>
    </row>
    <row r="7" spans="1:17" s="43" customFormat="1" ht="31.5" customHeight="1">
      <c r="A7" s="57" t="s">
        <v>171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59"/>
      <c r="N7" s="42"/>
      <c r="P7" s="42"/>
      <c r="Q7" s="44"/>
    </row>
    <row r="8" spans="1:17" s="43" customFormat="1" ht="20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42"/>
      <c r="P8" s="42"/>
      <c r="Q8" s="44"/>
    </row>
    <row r="9" spans="1:13" ht="33.75" customHeight="1">
      <c r="A9" s="48" t="s">
        <v>160</v>
      </c>
      <c r="B9" s="68" t="s">
        <v>1</v>
      </c>
      <c r="C9" s="69"/>
      <c r="D9" s="48" t="s">
        <v>2</v>
      </c>
      <c r="E9" s="30" t="s">
        <v>162</v>
      </c>
      <c r="F9" s="30" t="s">
        <v>161</v>
      </c>
      <c r="G9" s="30" t="s">
        <v>163</v>
      </c>
      <c r="H9" s="30" t="s">
        <v>164</v>
      </c>
      <c r="I9" s="30" t="s">
        <v>165</v>
      </c>
      <c r="J9" s="30" t="s">
        <v>166</v>
      </c>
      <c r="K9" s="30" t="s">
        <v>168</v>
      </c>
      <c r="L9" s="30" t="s">
        <v>167</v>
      </c>
      <c r="M9" s="30" t="s">
        <v>169</v>
      </c>
    </row>
    <row r="10" spans="1:13" ht="12.75">
      <c r="A10" s="31">
        <v>1</v>
      </c>
      <c r="B10" s="70">
        <v>2</v>
      </c>
      <c r="C10" s="71"/>
      <c r="D10" s="41">
        <v>3</v>
      </c>
      <c r="E10" s="50">
        <v>5</v>
      </c>
      <c r="F10" s="50"/>
      <c r="G10" s="31">
        <v>4</v>
      </c>
      <c r="H10" s="50"/>
      <c r="I10" s="50"/>
      <c r="J10" s="31"/>
      <c r="K10" s="31">
        <v>4</v>
      </c>
      <c r="L10" s="31"/>
      <c r="M10" s="31">
        <v>5</v>
      </c>
    </row>
    <row r="11" spans="1:13" ht="79.5" customHeight="1">
      <c r="A11" s="55">
        <v>1</v>
      </c>
      <c r="B11" s="56" t="s">
        <v>179</v>
      </c>
      <c r="C11" s="53" t="s">
        <v>176</v>
      </c>
      <c r="D11" s="54" t="s">
        <v>177</v>
      </c>
      <c r="E11" s="50"/>
      <c r="F11" s="50"/>
      <c r="G11" s="31"/>
      <c r="H11" s="50"/>
      <c r="I11" s="50"/>
      <c r="J11" s="31"/>
      <c r="K11" s="52">
        <v>120000</v>
      </c>
      <c r="L11" s="41"/>
      <c r="M11" s="52"/>
    </row>
    <row r="12" spans="1:13" ht="18" customHeight="1">
      <c r="A12" s="64" t="s">
        <v>170</v>
      </c>
      <c r="B12" s="65"/>
      <c r="C12" s="66"/>
      <c r="D12" s="67"/>
      <c r="E12" s="32" t="e">
        <f>SUM(#REF!+#REF!+#REF!+#REF!+#REF!+#REF!)</f>
        <v>#REF!</v>
      </c>
      <c r="F12" s="32" t="e">
        <f>SUM(#REF!+#REF!+#REF!+#REF!+#REF!+#REF!)</f>
        <v>#REF!</v>
      </c>
      <c r="G12" s="35" t="e">
        <f>SUM(#REF!+#REF!+#REF!+#REF!+#REF!+#REF!)</f>
        <v>#REF!</v>
      </c>
      <c r="H12" s="35" t="e">
        <f>SUM(#REF!+#REF!+#REF!+#REF!+#REF!+#REF!)</f>
        <v>#REF!</v>
      </c>
      <c r="I12" s="35" t="e">
        <f>SUM(#REF!+#REF!+#REF!+#REF!+#REF!+#REF!)</f>
        <v>#REF!</v>
      </c>
      <c r="J12" s="33" t="e">
        <f>SUM(#REF!+#REF!+#REF!)</f>
        <v>#REF!</v>
      </c>
      <c r="K12" s="33">
        <f>SUM(K11)</f>
        <v>120000</v>
      </c>
      <c r="L12" s="34" t="e">
        <f>SUM(K12/J12)*100</f>
        <v>#REF!</v>
      </c>
      <c r="M12" s="49">
        <f>SUM(M11:M11)</f>
        <v>0</v>
      </c>
    </row>
    <row r="13" spans="1:3" ht="12.75">
      <c r="A13" s="36"/>
      <c r="B13" s="36"/>
      <c r="C13" s="37"/>
    </row>
    <row r="14" spans="1:3" ht="12.75">
      <c r="A14" s="36"/>
      <c r="B14" s="36"/>
      <c r="C14" s="37"/>
    </row>
    <row r="15" spans="1:8" s="51" customFormat="1" ht="12.75">
      <c r="A15" s="62" t="s">
        <v>178</v>
      </c>
      <c r="B15" s="62"/>
      <c r="C15" s="63"/>
      <c r="D15" s="63"/>
      <c r="E15" s="63"/>
      <c r="F15" s="63"/>
      <c r="G15" s="63"/>
      <c r="H15" s="63"/>
    </row>
    <row r="16" spans="1:4" ht="12.75">
      <c r="A16" s="36"/>
      <c r="B16" s="36"/>
      <c r="C16" s="37"/>
      <c r="D16" s="37"/>
    </row>
    <row r="17" spans="1:4" ht="12.75">
      <c r="A17" s="36"/>
      <c r="B17" s="36"/>
      <c r="C17" s="37"/>
      <c r="D17" s="37"/>
    </row>
    <row r="18" spans="1:4" ht="12.75">
      <c r="A18" s="36"/>
      <c r="B18" s="36"/>
      <c r="C18" s="37"/>
      <c r="D18" s="38"/>
    </row>
    <row r="19" spans="1:2" ht="12.75">
      <c r="A19" s="36"/>
      <c r="B19" s="36"/>
    </row>
    <row r="20" spans="1:2" ht="12.75">
      <c r="A20" s="36"/>
      <c r="B20" s="36"/>
    </row>
    <row r="21" spans="1:2" ht="12.75">
      <c r="A21" s="36"/>
      <c r="B21" s="36"/>
    </row>
    <row r="22" spans="1:2" ht="12.75">
      <c r="A22" s="36"/>
      <c r="B22" s="36"/>
    </row>
    <row r="23" spans="1:2" ht="11.25" customHeight="1">
      <c r="A23" s="36"/>
      <c r="B23" s="36"/>
    </row>
    <row r="24" spans="1:2" ht="12.75">
      <c r="A24" s="36"/>
      <c r="B24" s="36"/>
    </row>
    <row r="25" spans="1:2" ht="12.75">
      <c r="A25" s="36"/>
      <c r="B25" s="36"/>
    </row>
    <row r="26" spans="1:2" ht="12.75">
      <c r="A26" s="36"/>
      <c r="B26" s="36"/>
    </row>
    <row r="27" spans="1:2" ht="12.75">
      <c r="A27" s="36"/>
      <c r="B27" s="36"/>
    </row>
    <row r="28" spans="1:2" ht="12.75">
      <c r="A28" s="36"/>
      <c r="B28" s="36"/>
    </row>
    <row r="29" spans="1:2" ht="12.75">
      <c r="A29" s="36"/>
      <c r="B29" s="36"/>
    </row>
    <row r="30" spans="1:2" ht="12.75">
      <c r="A30" s="36"/>
      <c r="B30" s="36"/>
    </row>
    <row r="31" spans="1:2" ht="12.75">
      <c r="A31" s="36"/>
      <c r="B31" s="36"/>
    </row>
    <row r="32" spans="1:2" ht="12.75">
      <c r="A32" s="36"/>
      <c r="B32" s="36"/>
    </row>
    <row r="33" spans="1:2" ht="12.75">
      <c r="A33" s="36"/>
      <c r="B33" s="36"/>
    </row>
    <row r="34" spans="1:2" ht="12.75">
      <c r="A34" s="36"/>
      <c r="B34" s="36"/>
    </row>
    <row r="35" spans="1:2" ht="12.75">
      <c r="A35" s="36"/>
      <c r="B35" s="36"/>
    </row>
    <row r="36" spans="1:2" ht="12.75">
      <c r="A36" s="36"/>
      <c r="B36" s="36"/>
    </row>
    <row r="37" spans="1:2" ht="12.75">
      <c r="A37" s="36"/>
      <c r="B37" s="36"/>
    </row>
    <row r="38" spans="1:2" ht="12.75">
      <c r="A38" s="36"/>
      <c r="B38" s="36"/>
    </row>
    <row r="39" spans="1:2" ht="12.75">
      <c r="A39" s="36"/>
      <c r="B39" s="36"/>
    </row>
    <row r="40" spans="1:2" ht="12.75">
      <c r="A40" s="36"/>
      <c r="B40" s="36"/>
    </row>
    <row r="41" spans="1:2" ht="12.75">
      <c r="A41" s="36"/>
      <c r="B41" s="36"/>
    </row>
    <row r="42" spans="1:2" ht="12.75">
      <c r="A42" s="36"/>
      <c r="B42" s="36"/>
    </row>
    <row r="43" spans="1:2" ht="12.75">
      <c r="A43" s="36"/>
      <c r="B43" s="36"/>
    </row>
    <row r="44" spans="1:2" ht="12.75">
      <c r="A44" s="36"/>
      <c r="B44" s="36"/>
    </row>
    <row r="45" spans="1:2" ht="12.75">
      <c r="A45" s="36"/>
      <c r="B45" s="36"/>
    </row>
    <row r="46" spans="1:2" ht="12.75">
      <c r="A46" s="36"/>
      <c r="B46" s="36"/>
    </row>
    <row r="47" spans="1:2" ht="12.75">
      <c r="A47" s="36"/>
      <c r="B47" s="36"/>
    </row>
    <row r="48" spans="1:2" ht="12.75">
      <c r="A48" s="36"/>
      <c r="B48" s="36"/>
    </row>
    <row r="49" spans="1:2" ht="12.75">
      <c r="A49" s="36"/>
      <c r="B49" s="36"/>
    </row>
    <row r="50" spans="1:2" ht="12.75">
      <c r="A50" s="36"/>
      <c r="B50" s="36"/>
    </row>
    <row r="51" spans="1:2" ht="12.75">
      <c r="A51" s="36"/>
      <c r="B51" s="36"/>
    </row>
    <row r="52" spans="1:2" ht="12.75">
      <c r="A52" s="36"/>
      <c r="B52" s="36"/>
    </row>
    <row r="53" spans="1:2" ht="12.75">
      <c r="A53" s="36"/>
      <c r="B53" s="36"/>
    </row>
    <row r="54" spans="1:2" ht="12.75">
      <c r="A54" s="36"/>
      <c r="B54" s="36"/>
    </row>
    <row r="55" spans="1:2" ht="12.75">
      <c r="A55" s="36"/>
      <c r="B55" s="36"/>
    </row>
    <row r="56" spans="1:2" ht="12.75">
      <c r="A56" s="36"/>
      <c r="B56" s="36"/>
    </row>
    <row r="57" spans="1:2" ht="12.75">
      <c r="A57" s="36"/>
      <c r="B57" s="36"/>
    </row>
    <row r="58" spans="1:2" ht="12.75">
      <c r="A58" s="36"/>
      <c r="B58" s="36"/>
    </row>
    <row r="59" spans="1:2" ht="12.75">
      <c r="A59" s="36"/>
      <c r="B59" s="36"/>
    </row>
    <row r="60" spans="1:2" ht="12.75">
      <c r="A60" s="36"/>
      <c r="B60" s="36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  <row r="81" spans="1:2" ht="12.75">
      <c r="A81" s="36"/>
      <c r="B81" s="36"/>
    </row>
    <row r="82" spans="1:2" ht="12.75">
      <c r="A82" s="36"/>
      <c r="B82" s="36"/>
    </row>
    <row r="83" spans="1:2" ht="12.75">
      <c r="A83" s="36"/>
      <c r="B83" s="36"/>
    </row>
    <row r="84" spans="1:2" ht="12.75">
      <c r="A84" s="36"/>
      <c r="B84" s="36"/>
    </row>
    <row r="85" spans="1:2" ht="12.75">
      <c r="A85" s="39"/>
      <c r="B85" s="39"/>
    </row>
    <row r="86" spans="1:2" ht="12.75">
      <c r="A86" s="39"/>
      <c r="B86" s="39"/>
    </row>
    <row r="87" spans="1:2" ht="12.75">
      <c r="A87" s="39"/>
      <c r="B87" s="39"/>
    </row>
    <row r="88" spans="1:2" ht="12.75">
      <c r="A88" s="39"/>
      <c r="B88" s="39"/>
    </row>
    <row r="89" spans="1:2" ht="12.75">
      <c r="A89" s="39"/>
      <c r="B89" s="39"/>
    </row>
    <row r="90" spans="1:2" ht="12.75">
      <c r="A90" s="39"/>
      <c r="B90" s="39"/>
    </row>
    <row r="91" spans="1:2" ht="12.75">
      <c r="A91" s="39"/>
      <c r="B91" s="39"/>
    </row>
    <row r="92" spans="1:2" ht="12.75">
      <c r="A92" s="39"/>
      <c r="B92" s="39"/>
    </row>
    <row r="93" spans="1:2" ht="12.75">
      <c r="A93" s="39"/>
      <c r="B93" s="39"/>
    </row>
    <row r="94" spans="1:2" ht="12.75">
      <c r="A94" s="40"/>
      <c r="B94" s="40"/>
    </row>
  </sheetData>
  <mergeCells count="10">
    <mergeCell ref="D5:L5"/>
    <mergeCell ref="A1:D1"/>
    <mergeCell ref="D3:L3"/>
    <mergeCell ref="D2:L2"/>
    <mergeCell ref="D4:L4"/>
    <mergeCell ref="A7:M8"/>
    <mergeCell ref="A15:H15"/>
    <mergeCell ref="A12:D12"/>
    <mergeCell ref="B9:C9"/>
    <mergeCell ref="B10:C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2009-10-02T12:17:25Z</cp:lastPrinted>
  <dcterms:created xsi:type="dcterms:W3CDTF">2001-09-07T12:46:35Z</dcterms:created>
  <dcterms:modified xsi:type="dcterms:W3CDTF">2009-10-26T09:37:17Z</dcterms:modified>
  <cp:category/>
  <cp:version/>
  <cp:contentType/>
  <cp:contentStatus/>
</cp:coreProperties>
</file>