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26" windowWidth="9183" windowHeight="4306" activeTab="0"/>
  </bookViews>
  <sheets>
    <sheet name="Arkusz1" sheetId="1" r:id="rId1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<sst xmlns="http://schemas.openxmlformats.org/spreadsheetml/2006/main" count="22" uniqueCount="22">
  <si>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</si>
  <si>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</si>
  <si>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</si>
  <si>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</si>
  <si>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</si>
  <si>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</si>
  <si>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 xml:space="preserve">       WYDATKI  OGÓŁEM :</t>
  </si>
  <si>
    <t>Nazwa podmiotu</t>
  </si>
  <si>
    <t>801 Oświata i wychowania -Razem</t>
  </si>
  <si>
    <t>Przedszkole Niepubliczne "Zielone Przedszkole" Komorów -Granica</t>
  </si>
  <si>
    <t xml:space="preserve">Przedszkole Niepubliczne "Nibylandia" Granica </t>
  </si>
  <si>
    <t>80104 Przedszkola niepubliczne: Razem</t>
  </si>
  <si>
    <t xml:space="preserve">Kwota dotacji z budżetu </t>
  </si>
  <si>
    <t>Kwota dotacji  z budżetu po zmianach</t>
  </si>
  <si>
    <t>Wykonanie w %</t>
  </si>
  <si>
    <t xml:space="preserve">Dotacje podmiotowe dla niepublicznych jednostek systemu oświaty i wychowania - wykonanie za  2008 rok. </t>
  </si>
  <si>
    <t>Wykonanie za 2008 rok</t>
  </si>
  <si>
    <t>Wójta Gminy Michałowice</t>
  </si>
  <si>
    <t>Załącznik Nr 6</t>
  </si>
  <si>
    <t>do Zarządzenia  Nr 28/2009</t>
  </si>
  <si>
    <t>z dnia  18 marca 2009r.</t>
  </si>
  <si>
    <t xml:space="preserve">                                                   (w złotych)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</si>
</sst>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G20" sqref="G20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6" width="12.375" style="1" customWidth="1"/>
    <col min="7" max="7" width="12.125" style="1" customWidth="1"/>
    <col min="8" max="8" width="11.25390625" style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4"/>
      <c r="E2" s="23" t="s">
        <v>18</v>
      </c>
      <c r="F2" s="23"/>
      <c r="G2" s="20"/>
      <c r="H2" s="20"/>
      <c r="I2" s="3"/>
      <c r="J2" s="3"/>
    </row>
    <row r="3" spans="4:10" ht="12.75" customHeight="1">
      <c r="D3" s="4"/>
      <c r="E3" s="23" t="s">
        <v>19</v>
      </c>
      <c r="F3" s="23"/>
      <c r="G3" s="20"/>
      <c r="H3" s="20"/>
      <c r="I3" s="3"/>
      <c r="J3" s="3"/>
    </row>
    <row r="4" spans="4:10" ht="12.75" customHeight="1">
      <c r="D4" s="4"/>
      <c r="E4" s="23" t="s">
        <v>17</v>
      </c>
      <c r="F4" s="23"/>
      <c r="G4" s="20"/>
      <c r="H4" s="20"/>
      <c r="I4" s="3"/>
      <c r="J4" s="3"/>
    </row>
    <row r="5" spans="5:10" ht="12.75" customHeight="1">
      <c r="E5" s="1" t="s">
        <v>20</v>
      </c>
      <c r="H5" s="3"/>
      <c r="I5" s="3"/>
      <c r="J5" s="3"/>
    </row>
    <row r="6" spans="8:10" ht="12.75" customHeight="1">
      <c r="H6" s="3"/>
      <c r="I6" s="3"/>
      <c r="J6" s="3"/>
    </row>
    <row r="7" spans="1:10" ht="30.75" customHeight="1">
      <c r="A7" s="25" t="s">
        <v>15</v>
      </c>
      <c r="B7" s="25"/>
      <c r="C7" s="25"/>
      <c r="D7" s="25"/>
      <c r="E7" s="25"/>
      <c r="F7" s="25"/>
      <c r="G7" s="25"/>
      <c r="H7" s="26"/>
      <c r="I7" s="3"/>
      <c r="J7" s="3"/>
    </row>
    <row r="8" spans="1:10" ht="13.5" customHeight="1">
      <c r="A8" s="4"/>
      <c r="B8" s="4"/>
      <c r="C8" s="4"/>
      <c r="D8" s="4"/>
      <c r="E8" s="24" t="s">
        <v>21</v>
      </c>
      <c r="F8" s="24"/>
      <c r="G8" s="24"/>
      <c r="H8" s="3"/>
      <c r="I8" s="3"/>
      <c r="J8" s="3"/>
    </row>
    <row r="9" spans="1:8" ht="63" customHeight="1">
      <c r="A9" s="5" t="s">
        <v>0</v>
      </c>
      <c r="B9" s="5" t="s">
        <v>1</v>
      </c>
      <c r="C9" s="5" t="s">
        <v>2</v>
      </c>
      <c r="D9" s="5" t="s">
        <v>7</v>
      </c>
      <c r="E9" s="6" t="s">
        <v>12</v>
      </c>
      <c r="F9" s="6" t="s">
        <v>13</v>
      </c>
      <c r="G9" s="6" t="s">
        <v>16</v>
      </c>
      <c r="H9" s="19" t="s">
        <v>14</v>
      </c>
    </row>
    <row r="10" spans="1:8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11">
        <v>8</v>
      </c>
    </row>
    <row r="11" spans="1:8" ht="43.5" customHeight="1">
      <c r="A11" s="5">
        <v>801</v>
      </c>
      <c r="B11" s="5">
        <v>80104</v>
      </c>
      <c r="C11" s="5">
        <v>2540</v>
      </c>
      <c r="D11" s="8" t="s">
        <v>3</v>
      </c>
      <c r="E11" s="9">
        <v>664132</v>
      </c>
      <c r="F11" s="9">
        <v>664132</v>
      </c>
      <c r="G11" s="9">
        <v>664131.6</v>
      </c>
      <c r="H11" s="15">
        <f>SUM(G11/F11)*100</f>
        <v>99.99993977100937</v>
      </c>
    </row>
    <row r="12" spans="1:8" ht="39.75" customHeight="1">
      <c r="A12" s="10"/>
      <c r="B12" s="5">
        <v>80104</v>
      </c>
      <c r="C12" s="5">
        <v>2540</v>
      </c>
      <c r="D12" s="8" t="s">
        <v>4</v>
      </c>
      <c r="E12" s="9">
        <v>283766</v>
      </c>
      <c r="F12" s="9">
        <v>279266</v>
      </c>
      <c r="G12" s="9">
        <v>279237.15</v>
      </c>
      <c r="H12" s="15">
        <f aca="true" t="shared" si="0" ref="H12:H18">SUM(G12/F12)*100</f>
        <v>99.98966934750382</v>
      </c>
    </row>
    <row r="13" spans="1:8" ht="30" customHeight="1">
      <c r="A13" s="10"/>
      <c r="B13" s="5">
        <v>80104</v>
      </c>
      <c r="C13" s="5">
        <v>2540</v>
      </c>
      <c r="D13" s="8" t="s">
        <v>5</v>
      </c>
      <c r="E13" s="9">
        <v>181127</v>
      </c>
      <c r="F13" s="9">
        <v>204287</v>
      </c>
      <c r="G13" s="9">
        <v>204270.78</v>
      </c>
      <c r="H13" s="15">
        <f t="shared" si="0"/>
        <v>99.99206018983098</v>
      </c>
    </row>
    <row r="14" spans="1:8" ht="33.75" customHeight="1">
      <c r="A14" s="10"/>
      <c r="B14" s="5">
        <v>80104</v>
      </c>
      <c r="C14" s="5">
        <v>2540</v>
      </c>
      <c r="D14" s="8" t="s">
        <v>9</v>
      </c>
      <c r="E14" s="9">
        <v>181127</v>
      </c>
      <c r="F14" s="9">
        <v>181127</v>
      </c>
      <c r="G14" s="9">
        <v>181126.8</v>
      </c>
      <c r="H14" s="15">
        <f t="shared" si="0"/>
        <v>99.99988958023927</v>
      </c>
    </row>
    <row r="15" spans="1:8" ht="30" customHeight="1">
      <c r="A15" s="10"/>
      <c r="B15" s="5">
        <v>80104</v>
      </c>
      <c r="C15" s="5">
        <v>2540</v>
      </c>
      <c r="D15" s="8" t="s">
        <v>10</v>
      </c>
      <c r="E15" s="9">
        <v>150939</v>
      </c>
      <c r="F15" s="9">
        <v>106459</v>
      </c>
      <c r="G15" s="9">
        <v>105657.3</v>
      </c>
      <c r="H15" s="15">
        <f t="shared" si="0"/>
        <v>99.2469401365784</v>
      </c>
    </row>
    <row r="16" spans="1:8" ht="16.5" customHeight="1">
      <c r="A16" s="11"/>
      <c r="B16" s="11"/>
      <c r="C16" s="31" t="s">
        <v>11</v>
      </c>
      <c r="D16" s="31"/>
      <c r="E16" s="21">
        <f>SUM(E11:E15)</f>
        <v>1461091</v>
      </c>
      <c r="F16" s="16">
        <f>SUM(F11:F15)</f>
        <v>1435271</v>
      </c>
      <c r="G16" s="16">
        <f>SUM(G11:G15)</f>
        <v>1434423.6300000001</v>
      </c>
      <c r="H16" s="15">
        <f t="shared" si="0"/>
        <v>99.94096097531407</v>
      </c>
    </row>
    <row r="17" spans="1:8" ht="15" customHeight="1">
      <c r="A17" s="32" t="s">
        <v>8</v>
      </c>
      <c r="B17" s="33"/>
      <c r="C17" s="33"/>
      <c r="D17" s="33"/>
      <c r="E17" s="22">
        <f aca="true" t="shared" si="1" ref="E17:G18">SUM(E16)</f>
        <v>1461091</v>
      </c>
      <c r="F17" s="17">
        <f t="shared" si="1"/>
        <v>1435271</v>
      </c>
      <c r="G17" s="17">
        <f t="shared" si="1"/>
        <v>1434423.6300000001</v>
      </c>
      <c r="H17" s="15">
        <f t="shared" si="0"/>
        <v>99.94096097531407</v>
      </c>
    </row>
    <row r="18" spans="1:8" ht="15.75" customHeight="1">
      <c r="A18" s="29" t="s">
        <v>6</v>
      </c>
      <c r="B18" s="30"/>
      <c r="C18" s="30"/>
      <c r="D18" s="30"/>
      <c r="E18" s="9">
        <f t="shared" si="1"/>
        <v>1461091</v>
      </c>
      <c r="F18" s="18">
        <f t="shared" si="1"/>
        <v>1435271</v>
      </c>
      <c r="G18" s="18">
        <f t="shared" si="1"/>
        <v>1434423.6300000001</v>
      </c>
      <c r="H18" s="15">
        <f t="shared" si="0"/>
        <v>99.94096097531407</v>
      </c>
    </row>
    <row r="19" spans="1:7" ht="15.75" customHeight="1">
      <c r="A19" s="12"/>
      <c r="B19" s="13"/>
      <c r="C19" s="13"/>
      <c r="D19" s="13"/>
      <c r="E19" s="14"/>
      <c r="F19" s="14"/>
      <c r="G19" s="14"/>
    </row>
    <row r="21" spans="1:4" ht="12.75" customHeight="1">
      <c r="A21" s="27"/>
      <c r="B21" s="28"/>
      <c r="C21" s="28"/>
      <c r="D21" s="28"/>
    </row>
  </sheetData>
  <mergeCells count="9">
    <mergeCell ref="A21:D21"/>
    <mergeCell ref="A18:D18"/>
    <mergeCell ref="C16:D16"/>
    <mergeCell ref="A17:D17"/>
    <mergeCell ref="E2:F2"/>
    <mergeCell ref="E4:F4"/>
    <mergeCell ref="E3:F3"/>
    <mergeCell ref="E8:G8"/>
    <mergeCell ref="A7:H7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2009-03-05T14:26:10Z</cp:lastPrinted>
  <dcterms:created xsi:type="dcterms:W3CDTF">2000-09-08T10:36:35Z</dcterms:created>
  <dcterms:modified xsi:type="dcterms:W3CDTF">2009-03-18T16:24:11Z</dcterms:modified>
  <cp:category/>
  <cp:version/>
  <cp:contentType/>
  <cp:contentStatus/>
</cp:coreProperties>
</file>