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<sst xmlns="http://schemas.openxmlformats.org/spreadsheetml/2006/main" count="197" uniqueCount="181">
  <si>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</si>
  <si>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</si>
  <si>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</si>
  <si>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</si>
  <si>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</si>
  <si>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</si>
  <si>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</si>
  <si>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</si>
  <si>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</si>
  <si>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</si>
  <si>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</si>
  <si>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</si>
  <si>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</si>
  <si>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</si>
  <si>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</si>
  <si>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</si>
  <si>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</si>
  <si>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</si>
  <si>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</si>
  <si>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</si>
  <si>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</si>
  <si>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</si>
  <si>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</si>
  <si>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</si>
  <si>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</si>
  <si>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</si>
  <si>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</si>
  <si>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</si>
  <si>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</si>
  <si>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</si>
  <si>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</si>
  <si>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</si>
  <si>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</si>
  <si>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</si>
  <si>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</si>
  <si>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</si>
  <si>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</si>
  <si>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</si>
  <si>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</si>
  <si>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</si>
  <si>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</si>
  <si>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</si>
  <si>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</si>
  <si>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</si>
  <si>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</si>
  <si>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</si>
  <si>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</si>
  <si>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</si>
  <si>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</si>
  <si>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</si>
  <si>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</si>
  <si>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</si>
  <si>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</si>
  <si>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</si>
  <si>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</si>
  <si>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</si>
  <si>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</si>
  <si>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</si>
  <si>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</si>
  <si>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</si>
  <si>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</si>
  <si>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</si>
  <si>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</si>
  <si>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</si>
  <si>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</si>
  <si>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</si>
  <si>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</si>
  <si>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</si>
  <si>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</si>
  <si>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</si>
  <si>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</si>
  <si>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</si>
  <si>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</si>
  <si>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</si>
  <si>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</si>
  <si>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</si>
  <si>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</si>
  <si>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</si>
  <si>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</si>
  <si>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</si>
  <si>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</si>
  <si>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</si>
  <si>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</si>
  <si>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</si>
  <si>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</si>
  <si>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</si>
  <si>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</si>
  <si>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</si>
  <si>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</si>
  <si>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</si>
  <si>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</si>
  <si>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</si>
  <si>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</si>
  <si>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</si>
  <si>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</si>
  <si>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</si>
  <si>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</si>
  <si>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</si>
  <si>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</si>
  <si>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</si>
  <si>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</si>
  <si>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</si>
  <si>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</si>
  <si>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</si>
  <si>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</si>
  <si>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</si>
  <si>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</si>
  <si>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</si>
  <si>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</si>
  <si>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</si>
  <si>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</si>
  <si>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</si>
  <si>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</si>
  <si>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</si>
  <si>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</si>
  <si>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</si>
  <si>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</si>
  <si>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</si>
  <si>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</si>
  <si>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</si>
  <si>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</si>
  <si>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</si>
  <si>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</si>
  <si>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</si>
  <si>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</si>
  <si>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</si>
  <si>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</si>
  <si>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</si>
  <si>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</si>
  <si>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</si>
  <si>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</si>
  <si>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</si>
  <si>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</si>
  <si>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</si>
  <si>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</si>
  <si>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</si>
  <si>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</si>
  <si>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</si>
  <si>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</si>
  <si>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</si>
  <si>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</si>
  <si>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</si>
  <si>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</si>
  <si>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</si>
  <si>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</si>
  <si>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</si>
  <si>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</si>
  <si>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</si>
  <si>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</si>
  <si>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</si>
  <si>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</si>
  <si>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</si>
  <si>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</si>
  <si>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</si>
  <si>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</si>
  <si>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</si>
  <si>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</si>
  <si>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</si>
  <si>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</si>
  <si>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</si>
  <si>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</si>
  <si>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</si>
  <si>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</si>
  <si>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</si>
  <si>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</si>
  <si>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</si>
  <si>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</si>
  <si>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</si>
  <si>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                                                         Wójta Gminy Michałowice</t>
  </si>
  <si>
    <t xml:space="preserve">zwiększyć </t>
  </si>
  <si>
    <t>Dotacje celowe ogółem</t>
  </si>
  <si>
    <t xml:space="preserve">Dokonać zmian w planie dochodów zleconych budżetu Gminy w roku budżetowym 2009 stanowiący załącznik nr 1a do Uchwały Rady Gminy Michałowice Nr XXVI/181/2009 z dnia 28 stycznia 2009r w sprawie uchwalenia budżetu Gminy Michałowice na 2009r w sposób następujący : </t>
  </si>
  <si>
    <t xml:space="preserve">                                                         Załącznik Nr 2 </t>
  </si>
  <si>
    <t xml:space="preserve">z zakresu administracji rządowej -wydawanie przez gminy decyzji w sprawie świadczeniobiorców innych niż ubezpieczenia spełniającymi kryterium dochodowe </t>
  </si>
  <si>
    <t>851-85195-2010</t>
  </si>
  <si>
    <t>zmniejszyć</t>
  </si>
  <si>
    <t>z zakresu administracji rządowej - wybory do Parlamentu Europejskiego</t>
  </si>
  <si>
    <t>751-75113-2010</t>
  </si>
  <si>
    <t xml:space="preserve">                                                         do Zarządzenia Nr 69 /2009</t>
  </si>
  <si>
    <t>Plan po zmianach 1 510 231  zł</t>
  </si>
  <si>
    <t xml:space="preserve">                                                         z dnia 5 czerwca 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</si>
</sst>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3.75390625" style="27" customWidth="1"/>
    <col min="2" max="2" width="4.875" style="27" customWidth="1"/>
    <col min="3" max="3" width="9.00390625" style="27" customWidth="1"/>
    <col min="4" max="4" width="0.12890625" style="27" hidden="1" customWidth="1"/>
    <col min="5" max="5" width="47.375" style="27" customWidth="1"/>
    <col min="6" max="6" width="9.25390625" style="27" hidden="1" customWidth="1"/>
    <col min="7" max="8" width="11.625" style="27" hidden="1" customWidth="1"/>
    <col min="9" max="9" width="10.125" style="27" hidden="1" customWidth="1"/>
    <col min="10" max="10" width="10.00390625" style="27" hidden="1" customWidth="1"/>
    <col min="11" max="11" width="11.625" style="27" hidden="1" customWidth="1"/>
    <col min="12" max="12" width="12.75390625" style="27" customWidth="1"/>
    <col min="13" max="13" width="11.625" style="27" hidden="1" customWidth="1"/>
    <col min="14" max="14" width="12.75390625" style="27" customWidth="1"/>
    <col min="15" max="16384" width="9.125" style="27" customWidth="1"/>
  </cols>
  <sheetData>
    <row r="1" spans="1:14" ht="12.75">
      <c r="A1" s="65"/>
      <c r="B1" s="65"/>
      <c r="C1" s="65"/>
      <c r="D1" s="65"/>
      <c r="E1" s="65"/>
      <c r="F1" s="26"/>
      <c r="G1" s="26"/>
      <c r="H1" s="26"/>
      <c r="I1" s="26"/>
      <c r="J1" s="26"/>
      <c r="K1" s="26"/>
      <c r="L1" s="26"/>
      <c r="M1" s="26"/>
      <c r="N1" s="26"/>
    </row>
    <row r="2" spans="1:18" ht="16.5" customHeight="1">
      <c r="A2" s="28"/>
      <c r="B2" s="28"/>
      <c r="C2" s="28"/>
      <c r="D2" s="29"/>
      <c r="E2" s="25" t="s">
        <v>172</v>
      </c>
      <c r="F2" s="30"/>
      <c r="G2" s="30"/>
      <c r="H2" s="30"/>
      <c r="I2" s="30"/>
      <c r="J2" s="30"/>
      <c r="K2" s="63"/>
      <c r="L2" s="64"/>
      <c r="M2" s="64"/>
      <c r="N2" s="50"/>
      <c r="O2" s="2"/>
      <c r="Q2" s="2"/>
      <c r="R2" s="3"/>
    </row>
    <row r="3" spans="1:18" ht="15" customHeight="1">
      <c r="A3" s="31"/>
      <c r="B3" s="31"/>
      <c r="C3" s="31"/>
      <c r="D3" s="29"/>
      <c r="E3" s="63" t="s">
        <v>178</v>
      </c>
      <c r="F3" s="66"/>
      <c r="G3" s="66"/>
      <c r="H3" s="66"/>
      <c r="I3" s="66"/>
      <c r="J3" s="66"/>
      <c r="K3" s="66"/>
      <c r="L3" s="66"/>
      <c r="M3" s="66"/>
      <c r="N3" s="51"/>
      <c r="O3" s="2"/>
      <c r="Q3" s="2"/>
      <c r="R3" s="3"/>
    </row>
    <row r="4" spans="1:18" ht="14.25" customHeight="1">
      <c r="A4" s="31"/>
      <c r="B4" s="31"/>
      <c r="C4" s="31"/>
      <c r="D4" s="29"/>
      <c r="E4" s="25" t="s">
        <v>168</v>
      </c>
      <c r="F4" s="30"/>
      <c r="G4" s="30"/>
      <c r="H4" s="30"/>
      <c r="I4" s="30"/>
      <c r="J4" s="30"/>
      <c r="K4" s="63"/>
      <c r="L4" s="64"/>
      <c r="M4" s="64"/>
      <c r="N4" s="50"/>
      <c r="O4" s="2"/>
      <c r="Q4" s="2"/>
      <c r="R4" s="3"/>
    </row>
    <row r="5" spans="1:18" ht="16.5" customHeight="1">
      <c r="A5" s="2"/>
      <c r="B5" s="2"/>
      <c r="C5" s="2"/>
      <c r="D5" s="24"/>
      <c r="E5" s="61" t="s">
        <v>180</v>
      </c>
      <c r="F5" s="62"/>
      <c r="G5" s="62"/>
      <c r="H5" s="62"/>
      <c r="I5" s="62"/>
      <c r="J5" s="62"/>
      <c r="K5" s="62"/>
      <c r="L5" s="62"/>
      <c r="M5" s="62"/>
      <c r="N5" s="49"/>
      <c r="O5" s="2"/>
      <c r="Q5" s="2"/>
      <c r="R5" s="3"/>
    </row>
    <row r="6" spans="1:18" ht="12.75">
      <c r="A6" s="2"/>
      <c r="B6" s="2"/>
      <c r="C6" s="2"/>
      <c r="D6" s="24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Q6" s="2"/>
      <c r="R6" s="3"/>
    </row>
    <row r="7" spans="1:18" s="47" customFormat="1" ht="31.5" customHeight="1">
      <c r="A7" s="69" t="s">
        <v>171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62"/>
      <c r="N7" s="62"/>
      <c r="O7" s="46"/>
      <c r="Q7" s="46"/>
      <c r="R7" s="48"/>
    </row>
    <row r="8" spans="1:18" s="47" customFormat="1" ht="20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72"/>
      <c r="O8" s="46"/>
      <c r="Q8" s="46"/>
      <c r="R8" s="48"/>
    </row>
    <row r="9" spans="1:14" ht="33.75" customHeight="1">
      <c r="A9" s="53" t="s">
        <v>160</v>
      </c>
      <c r="B9" s="79" t="s">
        <v>1</v>
      </c>
      <c r="C9" s="80"/>
      <c r="D9" s="80"/>
      <c r="E9" s="53" t="s">
        <v>2</v>
      </c>
      <c r="F9" s="32" t="s">
        <v>162</v>
      </c>
      <c r="G9" s="32" t="s">
        <v>161</v>
      </c>
      <c r="H9" s="32" t="s">
        <v>163</v>
      </c>
      <c r="I9" s="32" t="s">
        <v>164</v>
      </c>
      <c r="J9" s="32" t="s">
        <v>165</v>
      </c>
      <c r="K9" s="32" t="s">
        <v>166</v>
      </c>
      <c r="L9" s="32" t="s">
        <v>169</v>
      </c>
      <c r="M9" s="32" t="s">
        <v>167</v>
      </c>
      <c r="N9" s="32" t="s">
        <v>175</v>
      </c>
    </row>
    <row r="10" spans="1:14" ht="12.75">
      <c r="A10" s="33">
        <v>1</v>
      </c>
      <c r="B10" s="81">
        <v>2</v>
      </c>
      <c r="C10" s="82"/>
      <c r="D10" s="83"/>
      <c r="E10" s="45">
        <v>3</v>
      </c>
      <c r="F10" s="56">
        <v>5</v>
      </c>
      <c r="G10" s="56"/>
      <c r="H10" s="33">
        <v>4</v>
      </c>
      <c r="I10" s="56"/>
      <c r="J10" s="56"/>
      <c r="K10" s="33"/>
      <c r="L10" s="33">
        <v>4</v>
      </c>
      <c r="M10" s="33"/>
      <c r="N10" s="33">
        <v>5</v>
      </c>
    </row>
    <row r="11" spans="1:14" ht="26.25" customHeight="1">
      <c r="A11" s="57">
        <v>1</v>
      </c>
      <c r="B11" s="67" t="s">
        <v>177</v>
      </c>
      <c r="C11" s="68"/>
      <c r="D11" s="45">
        <v>2010</v>
      </c>
      <c r="E11" s="52" t="s">
        <v>176</v>
      </c>
      <c r="F11" s="37">
        <v>2256</v>
      </c>
      <c r="G11" s="37">
        <v>0</v>
      </c>
      <c r="H11" s="38">
        <v>2400</v>
      </c>
      <c r="I11" s="37"/>
      <c r="J11" s="37"/>
      <c r="K11" s="38">
        <f>SUM(H11-I11+J11)</f>
        <v>2400</v>
      </c>
      <c r="L11" s="55">
        <v>8910</v>
      </c>
      <c r="M11" s="36">
        <f>SUM(L11/K11)*100</f>
        <v>371.25</v>
      </c>
      <c r="N11" s="55">
        <v>0</v>
      </c>
    </row>
    <row r="12" spans="1:14" ht="48.75" customHeight="1">
      <c r="A12" s="57">
        <v>2</v>
      </c>
      <c r="B12" s="67" t="s">
        <v>174</v>
      </c>
      <c r="C12" s="84"/>
      <c r="D12" s="59"/>
      <c r="E12" s="60" t="s">
        <v>173</v>
      </c>
      <c r="F12" s="37"/>
      <c r="G12" s="37"/>
      <c r="H12" s="38"/>
      <c r="I12" s="37"/>
      <c r="J12" s="37"/>
      <c r="K12" s="38"/>
      <c r="L12" s="55">
        <v>120</v>
      </c>
      <c r="M12" s="36"/>
      <c r="N12" s="55">
        <v>0</v>
      </c>
    </row>
    <row r="13" spans="1:14" ht="18" customHeight="1">
      <c r="A13" s="75" t="s">
        <v>170</v>
      </c>
      <c r="B13" s="76"/>
      <c r="C13" s="76"/>
      <c r="D13" s="77"/>
      <c r="E13" s="78"/>
      <c r="F13" s="34" t="e">
        <f>SUM(#REF!+#REF!+#REF!+#REF!+#REF!+#REF!)</f>
        <v>#REF!</v>
      </c>
      <c r="G13" s="34" t="e">
        <f>SUM(#REF!+#REF!+#REF!+#REF!+#REF!+#REF!)</f>
        <v>#REF!</v>
      </c>
      <c r="H13" s="39" t="e">
        <f>SUM(#REF!+#REF!+#REF!+#REF!+#REF!+#REF!)</f>
        <v>#REF!</v>
      </c>
      <c r="I13" s="39" t="e">
        <f>SUM(#REF!+#REF!+#REF!+#REF!+#REF!+#REF!)</f>
        <v>#REF!</v>
      </c>
      <c r="J13" s="39" t="e">
        <f>SUM(#REF!+#REF!+#REF!+#REF!+#REF!+#REF!)</f>
        <v>#REF!</v>
      </c>
      <c r="K13" s="35" t="e">
        <f>SUM(#REF!+#REF!+#REF!)</f>
        <v>#REF!</v>
      </c>
      <c r="L13" s="54">
        <f>SUM(L11:L12)</f>
        <v>9030</v>
      </c>
      <c r="M13" s="36" t="e">
        <f>SUM(L13/K13)*100</f>
        <v>#REF!</v>
      </c>
      <c r="N13" s="54">
        <v>0</v>
      </c>
    </row>
    <row r="14" spans="1:4" ht="12.75">
      <c r="A14" s="40"/>
      <c r="B14" s="40"/>
      <c r="C14" s="40"/>
      <c r="D14" s="41"/>
    </row>
    <row r="15" spans="1:4" ht="12.75">
      <c r="A15" s="40"/>
      <c r="B15" s="40"/>
      <c r="C15" s="40"/>
      <c r="D15" s="41"/>
    </row>
    <row r="16" spans="1:9" s="58" customFormat="1" ht="12.75">
      <c r="A16" s="73" t="s">
        <v>179</v>
      </c>
      <c r="B16" s="73"/>
      <c r="C16" s="73"/>
      <c r="D16" s="74"/>
      <c r="E16" s="74"/>
      <c r="F16" s="74"/>
      <c r="G16" s="74"/>
      <c r="H16" s="74"/>
      <c r="I16" s="74"/>
    </row>
    <row r="17" spans="1:5" ht="12.75">
      <c r="A17" s="40"/>
      <c r="B17" s="40"/>
      <c r="C17" s="40"/>
      <c r="D17" s="41"/>
      <c r="E17" s="41"/>
    </row>
    <row r="18" spans="1:5" ht="12.75">
      <c r="A18" s="40"/>
      <c r="B18" s="40"/>
      <c r="C18" s="40"/>
      <c r="D18" s="41"/>
      <c r="E18" s="41"/>
    </row>
    <row r="19" spans="1:5" ht="12.75">
      <c r="A19" s="40"/>
      <c r="B19" s="40"/>
      <c r="C19" s="40"/>
      <c r="D19" s="41"/>
      <c r="E19" s="42"/>
    </row>
    <row r="20" spans="1:3" ht="12.75">
      <c r="A20" s="40"/>
      <c r="B20" s="40"/>
      <c r="C20" s="40"/>
    </row>
    <row r="21" spans="1:3" ht="12.75">
      <c r="A21" s="40"/>
      <c r="B21" s="40"/>
      <c r="C21" s="40"/>
    </row>
    <row r="22" spans="1:3" ht="12.75">
      <c r="A22" s="40"/>
      <c r="B22" s="40"/>
      <c r="C22" s="40"/>
    </row>
    <row r="23" spans="1:3" ht="12.75">
      <c r="A23" s="40"/>
      <c r="B23" s="40"/>
      <c r="C23" s="40"/>
    </row>
    <row r="24" spans="1:3" ht="11.25" customHeight="1">
      <c r="A24" s="40"/>
      <c r="B24" s="40"/>
      <c r="C24" s="40"/>
    </row>
    <row r="25" spans="1:3" ht="12.75">
      <c r="A25" s="40"/>
      <c r="B25" s="40"/>
      <c r="C25" s="40"/>
    </row>
    <row r="26" spans="1:3" ht="12.75">
      <c r="A26" s="40"/>
      <c r="B26" s="40"/>
      <c r="C26" s="4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0"/>
      <c r="B85" s="40"/>
      <c r="C85" s="40"/>
    </row>
    <row r="86" spans="1:3" ht="12.75">
      <c r="A86" s="43"/>
      <c r="B86" s="43"/>
      <c r="C86" s="43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3"/>
      <c r="B94" s="43"/>
      <c r="C94" s="43"/>
    </row>
    <row r="95" spans="1:3" ht="12.75">
      <c r="A95" s="44"/>
      <c r="B95" s="44"/>
      <c r="C95" s="44"/>
    </row>
  </sheetData>
  <mergeCells count="12">
    <mergeCell ref="B11:C11"/>
    <mergeCell ref="A7:N8"/>
    <mergeCell ref="A16:I16"/>
    <mergeCell ref="A13:E13"/>
    <mergeCell ref="B9:D9"/>
    <mergeCell ref="B10:D10"/>
    <mergeCell ref="B12:C12"/>
    <mergeCell ref="E5:M5"/>
    <mergeCell ref="K4:M4"/>
    <mergeCell ref="A1:E1"/>
    <mergeCell ref="K2:M2"/>
    <mergeCell ref="E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2009-06-09T06:56:54Z</cp:lastPrinted>
  <dcterms:created xsi:type="dcterms:W3CDTF">2001-09-07T12:46:35Z</dcterms:created>
  <dcterms:modified xsi:type="dcterms:W3CDTF">2009-06-10T08:42:53Z</dcterms:modified>
  <cp:category/>
  <cp:version/>
  <cp:contentType/>
  <cp:contentStatus/>
</cp:coreProperties>
</file>