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podleg.przekaza'!$A$1:$K$34</definedName>
  </definedNames>
  <calcPr fullCalcOnLoad="1"/>
</workbook>
</file>

<file path=xl/sharedStrings.xml><?xml version="1.0" encoding="utf-8"?>
<sst xmlns="http://schemas.openxmlformats.org/spreadsheetml/2006/main" count="30" uniqueCount="26">
  <si>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</si>
  <si>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</si>
  <si>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</si>
  <si>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</si>
  <si>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</si>
  <si>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</si>
  <si>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</si>
  <si>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>Dotacja podmiotowa z budżetu dla instytucji kultury</t>
  </si>
  <si>
    <t>Dotacje celowe z budżetu na finansowanie lub dofinansowanie prac remontowych i konserwatorskich obiektów zabytkowych przekazane jednostkom niezaliczonym do sektora finansów publicznych</t>
  </si>
  <si>
    <t xml:space="preserve">Dotacje celowe przekazane  z gminy na zadania bieżące realizowane na podstawie porozumień między jst </t>
  </si>
  <si>
    <t xml:space="preserve">Dotacje celowe przekazane z  gminy na zadania bieżące realizowane na podstawie porozumień między jst </t>
  </si>
  <si>
    <t xml:space="preserve">Dotacje celowe przekazane z gminy na zadania bieżące realizowane na podstawie porozumień między jst </t>
  </si>
  <si>
    <t>Dotacje celowe z budżetu na finansowanie lub dofinansowanie zadań zleconych do realizacji stowarzyszeniom</t>
  </si>
  <si>
    <t xml:space="preserve">zmniejszenie </t>
  </si>
  <si>
    <t xml:space="preserve">plan po zmianach dotacji podmiotowych </t>
  </si>
  <si>
    <t xml:space="preserve">plan po zmianach dotacji celowych  </t>
  </si>
  <si>
    <t xml:space="preserve">plan pierwotny dotacji podmiotowych </t>
  </si>
  <si>
    <t>plan pierwotny dotacji celowych</t>
  </si>
  <si>
    <t xml:space="preserve">Rady Gminy Michałowice </t>
  </si>
  <si>
    <t>Załącznik nr 6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</si>
  <si>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</si>
  <si>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</si>
  <si>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z dnia 1 czerwca 2010r.  </t>
  </si>
  <si>
    <t xml:space="preserve">do Uchwały Nr XLIV /292/2010 </t>
  </si>
  <si>
    <t xml:space="preserve">Dotacje celowe przekazane z gminy na zadania bieżące realizowane na podstawie umowy między jst </t>
  </si>
  <si>
    <t xml:space="preserve"> Ogółem  po zmianach 4 956 039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</si>
</sst>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justify" vertical="justify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19</v>
      </c>
      <c r="I1" s="1"/>
    </row>
    <row r="2" spans="8:9" ht="12.75">
      <c r="H2" s="1" t="s">
        <v>23</v>
      </c>
      <c r="I2" s="1"/>
    </row>
    <row r="3" spans="8:9" ht="12.75">
      <c r="H3" s="1" t="s">
        <v>18</v>
      </c>
      <c r="I3" s="1"/>
    </row>
    <row r="4" spans="8:9" ht="12.75">
      <c r="H4" s="1" t="s">
        <v>22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6" customFormat="1" ht="27.75" customHeight="1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4"/>
      <c r="M7" s="4"/>
      <c r="N7" s="4"/>
      <c r="O7" s="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29" t="s">
        <v>0</v>
      </c>
      <c r="B9" s="29" t="s">
        <v>1</v>
      </c>
      <c r="C9" s="29" t="s">
        <v>2</v>
      </c>
      <c r="D9" s="25" t="s">
        <v>3</v>
      </c>
      <c r="E9" s="26"/>
      <c r="F9" s="26"/>
      <c r="G9" s="26"/>
      <c r="H9" s="27"/>
      <c r="I9" s="27"/>
      <c r="J9" s="27"/>
      <c r="K9" s="28"/>
      <c r="L9" s="1"/>
      <c r="M9" s="1"/>
      <c r="N9" s="1"/>
      <c r="O9" s="1"/>
    </row>
    <row r="10" spans="1:15" ht="60" customHeight="1">
      <c r="A10" s="30"/>
      <c r="B10" s="30"/>
      <c r="C10" s="30"/>
      <c r="D10" s="17" t="s">
        <v>16</v>
      </c>
      <c r="E10" s="9" t="s">
        <v>13</v>
      </c>
      <c r="F10" s="9" t="s">
        <v>21</v>
      </c>
      <c r="G10" s="17" t="s">
        <v>14</v>
      </c>
      <c r="H10" s="17" t="s">
        <v>17</v>
      </c>
      <c r="I10" s="9" t="s">
        <v>13</v>
      </c>
      <c r="J10" s="9" t="s">
        <v>21</v>
      </c>
      <c r="K10" s="17" t="s">
        <v>15</v>
      </c>
      <c r="L10" s="1"/>
      <c r="M10" s="8"/>
      <c r="N10" s="8"/>
      <c r="O10" s="1"/>
    </row>
    <row r="11" spans="1:15" ht="12.75">
      <c r="A11" s="3">
        <v>1</v>
      </c>
      <c r="B11" s="3">
        <v>2</v>
      </c>
      <c r="C11" s="3">
        <v>3</v>
      </c>
      <c r="D11" s="3">
        <v>4</v>
      </c>
      <c r="E11" s="3"/>
      <c r="F11" s="3"/>
      <c r="G11" s="3"/>
      <c r="H11" s="3">
        <v>6</v>
      </c>
      <c r="I11" s="3"/>
      <c r="J11" s="3"/>
      <c r="K11" s="3"/>
      <c r="L11" s="1"/>
      <c r="M11" s="8"/>
      <c r="N11" s="8"/>
      <c r="O11" s="1"/>
    </row>
    <row r="12" spans="1:15" ht="48" customHeight="1">
      <c r="A12" s="7">
        <v>600</v>
      </c>
      <c r="B12" s="9">
        <v>60004</v>
      </c>
      <c r="C12" s="10" t="s">
        <v>11</v>
      </c>
      <c r="D12" s="11">
        <v>0</v>
      </c>
      <c r="E12" s="11"/>
      <c r="F12" s="11"/>
      <c r="G12" s="11">
        <f>SUM(D12+F12-E12)</f>
        <v>0</v>
      </c>
      <c r="H12" s="14">
        <v>412000</v>
      </c>
      <c r="I12" s="13"/>
      <c r="J12" s="13"/>
      <c r="K12" s="14">
        <f>SUM(H12+J12-I12)</f>
        <v>412000</v>
      </c>
      <c r="L12" s="1"/>
      <c r="M12" s="8"/>
      <c r="N12" s="8"/>
      <c r="O12" s="1"/>
    </row>
    <row r="13" spans="1:15" ht="48" customHeight="1">
      <c r="A13" s="7">
        <v>801</v>
      </c>
      <c r="B13" s="9">
        <v>80101</v>
      </c>
      <c r="C13" s="10" t="s">
        <v>24</v>
      </c>
      <c r="D13" s="11">
        <v>0</v>
      </c>
      <c r="E13" s="11">
        <v>0</v>
      </c>
      <c r="F13" s="11">
        <v>0</v>
      </c>
      <c r="G13" s="11">
        <v>0</v>
      </c>
      <c r="H13" s="14">
        <v>0</v>
      </c>
      <c r="I13" s="13">
        <v>0</v>
      </c>
      <c r="J13" s="13">
        <v>70000</v>
      </c>
      <c r="K13" s="14">
        <v>70000</v>
      </c>
      <c r="L13" s="1"/>
      <c r="M13" s="8"/>
      <c r="N13" s="8"/>
      <c r="O13" s="1"/>
    </row>
    <row r="14" spans="1:15" ht="38.25">
      <c r="A14" s="7">
        <v>801</v>
      </c>
      <c r="B14" s="9">
        <v>80103</v>
      </c>
      <c r="C14" s="10" t="s">
        <v>9</v>
      </c>
      <c r="D14" s="11">
        <v>0</v>
      </c>
      <c r="E14" s="11"/>
      <c r="F14" s="11"/>
      <c r="G14" s="11">
        <f aca="true" t="shared" si="0" ref="G14:G24">SUM(D14+F14-E14)</f>
        <v>0</v>
      </c>
      <c r="H14" s="13">
        <v>11160</v>
      </c>
      <c r="I14" s="13"/>
      <c r="J14" s="13">
        <v>14320</v>
      </c>
      <c r="K14" s="14">
        <f aca="true" t="shared" si="1" ref="K14:K24">SUM(H14+J14-I14)</f>
        <v>25480</v>
      </c>
      <c r="L14" s="1"/>
      <c r="M14" s="8"/>
      <c r="N14" s="8"/>
      <c r="O14" s="1"/>
    </row>
    <row r="15" spans="1:15" ht="42" customHeight="1">
      <c r="A15" s="7">
        <v>801</v>
      </c>
      <c r="B15" s="9">
        <v>80104</v>
      </c>
      <c r="C15" s="10" t="s">
        <v>10</v>
      </c>
      <c r="D15" s="11">
        <v>0</v>
      </c>
      <c r="E15" s="11"/>
      <c r="F15" s="11"/>
      <c r="G15" s="11">
        <f t="shared" si="0"/>
        <v>0</v>
      </c>
      <c r="H15" s="13">
        <v>778080</v>
      </c>
      <c r="I15" s="13">
        <v>58254</v>
      </c>
      <c r="J15" s="13">
        <v>74300</v>
      </c>
      <c r="K15" s="14">
        <f t="shared" si="1"/>
        <v>794126</v>
      </c>
      <c r="L15" s="1"/>
      <c r="M15" s="8"/>
      <c r="N15" s="8"/>
      <c r="O15" s="1"/>
    </row>
    <row r="16" spans="1:15" ht="36.75" customHeight="1">
      <c r="A16" s="7">
        <v>801</v>
      </c>
      <c r="B16" s="9">
        <v>80104</v>
      </c>
      <c r="C16" s="10" t="s">
        <v>4</v>
      </c>
      <c r="D16" s="14">
        <v>3094939</v>
      </c>
      <c r="E16" s="14">
        <v>709116</v>
      </c>
      <c r="F16" s="14"/>
      <c r="G16" s="11">
        <f t="shared" si="0"/>
        <v>2385823</v>
      </c>
      <c r="H16" s="13">
        <v>0</v>
      </c>
      <c r="I16" s="13"/>
      <c r="J16" s="13"/>
      <c r="K16" s="14">
        <f t="shared" si="1"/>
        <v>0</v>
      </c>
      <c r="L16" s="1"/>
      <c r="M16" s="8"/>
      <c r="N16" s="8"/>
      <c r="O16" s="1"/>
    </row>
    <row r="17" spans="1:15" ht="36.75" customHeight="1">
      <c r="A17" s="7">
        <v>801</v>
      </c>
      <c r="B17" s="9">
        <v>80106</v>
      </c>
      <c r="C17" s="10" t="s">
        <v>10</v>
      </c>
      <c r="D17" s="14">
        <v>0</v>
      </c>
      <c r="E17" s="14"/>
      <c r="F17" s="14"/>
      <c r="G17" s="11">
        <f t="shared" si="0"/>
        <v>0</v>
      </c>
      <c r="H17" s="13">
        <v>0</v>
      </c>
      <c r="I17" s="13"/>
      <c r="J17" s="13">
        <v>16510</v>
      </c>
      <c r="K17" s="14">
        <f t="shared" si="1"/>
        <v>16510</v>
      </c>
      <c r="L17" s="1"/>
      <c r="M17" s="8"/>
      <c r="N17" s="8"/>
      <c r="O17" s="1"/>
    </row>
    <row r="18" spans="1:15" ht="36.75" customHeight="1">
      <c r="A18" s="7">
        <v>801</v>
      </c>
      <c r="B18" s="9">
        <v>80106</v>
      </c>
      <c r="C18" s="10" t="s">
        <v>4</v>
      </c>
      <c r="D18" s="14">
        <v>0</v>
      </c>
      <c r="E18" s="14"/>
      <c r="F18" s="14">
        <v>520400</v>
      </c>
      <c r="G18" s="11">
        <f t="shared" si="0"/>
        <v>520400</v>
      </c>
      <c r="H18" s="13">
        <v>0</v>
      </c>
      <c r="I18" s="13"/>
      <c r="J18" s="13"/>
      <c r="K18" s="14">
        <f t="shared" si="1"/>
        <v>0</v>
      </c>
      <c r="L18" s="1"/>
      <c r="M18" s="8"/>
      <c r="N18" s="8"/>
      <c r="O18" s="1"/>
    </row>
    <row r="19" spans="1:15" ht="57.75" customHeight="1">
      <c r="A19" s="7">
        <v>851</v>
      </c>
      <c r="B19" s="9">
        <v>85154</v>
      </c>
      <c r="C19" s="10" t="s">
        <v>5</v>
      </c>
      <c r="D19" s="15">
        <v>0</v>
      </c>
      <c r="E19" s="15"/>
      <c r="F19" s="15"/>
      <c r="G19" s="11">
        <f t="shared" si="0"/>
        <v>0</v>
      </c>
      <c r="H19" s="14">
        <v>12000</v>
      </c>
      <c r="I19" s="13"/>
      <c r="J19" s="13"/>
      <c r="K19" s="14">
        <f t="shared" si="1"/>
        <v>12000</v>
      </c>
      <c r="L19" s="1"/>
      <c r="M19" s="1"/>
      <c r="N19" s="1"/>
      <c r="O19" s="1"/>
    </row>
    <row r="20" spans="1:15" ht="57.75" customHeight="1">
      <c r="A20" s="7">
        <v>921</v>
      </c>
      <c r="B20" s="9">
        <v>92109</v>
      </c>
      <c r="C20" s="10" t="s">
        <v>6</v>
      </c>
      <c r="D20" s="15">
        <v>0</v>
      </c>
      <c r="E20" s="15"/>
      <c r="F20" s="15"/>
      <c r="G20" s="11">
        <f t="shared" si="0"/>
        <v>0</v>
      </c>
      <c r="H20" s="14">
        <v>60000</v>
      </c>
      <c r="I20" s="13"/>
      <c r="J20" s="13">
        <v>22000</v>
      </c>
      <c r="K20" s="14">
        <f t="shared" si="1"/>
        <v>82000</v>
      </c>
      <c r="L20" s="1"/>
      <c r="M20" s="1"/>
      <c r="N20" s="1"/>
      <c r="O20" s="1"/>
    </row>
    <row r="21" spans="1:15" ht="30" customHeight="1">
      <c r="A21" s="7">
        <v>921</v>
      </c>
      <c r="B21" s="9">
        <v>92116</v>
      </c>
      <c r="C21" s="10" t="s">
        <v>7</v>
      </c>
      <c r="D21" s="14">
        <v>489700</v>
      </c>
      <c r="E21" s="14"/>
      <c r="F21" s="14"/>
      <c r="G21" s="11">
        <f t="shared" si="0"/>
        <v>489700</v>
      </c>
      <c r="H21" s="14"/>
      <c r="I21" s="13"/>
      <c r="J21" s="13"/>
      <c r="K21" s="14">
        <f t="shared" si="1"/>
        <v>0</v>
      </c>
      <c r="L21" s="1"/>
      <c r="M21" s="1"/>
      <c r="N21" s="1"/>
      <c r="O21" s="1"/>
    </row>
    <row r="22" spans="1:15" ht="82.5" customHeight="1">
      <c r="A22" s="7">
        <v>921</v>
      </c>
      <c r="B22" s="9">
        <v>92120</v>
      </c>
      <c r="C22" s="10" t="s">
        <v>8</v>
      </c>
      <c r="D22" s="15">
        <v>0</v>
      </c>
      <c r="E22" s="15"/>
      <c r="F22" s="15"/>
      <c r="G22" s="11">
        <f t="shared" si="0"/>
        <v>0</v>
      </c>
      <c r="H22" s="14">
        <v>70000</v>
      </c>
      <c r="I22" s="13"/>
      <c r="J22" s="13"/>
      <c r="K22" s="14">
        <f t="shared" si="1"/>
        <v>70000</v>
      </c>
      <c r="L22" s="1"/>
      <c r="M22" s="1"/>
      <c r="N22" s="1"/>
      <c r="O22" s="1"/>
    </row>
    <row r="23" spans="1:15" ht="57" customHeight="1">
      <c r="A23" s="7">
        <v>926</v>
      </c>
      <c r="B23" s="9">
        <v>92605</v>
      </c>
      <c r="C23" s="10" t="s">
        <v>12</v>
      </c>
      <c r="D23" s="15">
        <v>0</v>
      </c>
      <c r="E23" s="15"/>
      <c r="F23" s="15"/>
      <c r="G23" s="11">
        <f t="shared" si="0"/>
        <v>0</v>
      </c>
      <c r="H23" s="14">
        <f>23000+55000</f>
        <v>78000</v>
      </c>
      <c r="I23" s="13"/>
      <c r="J23" s="13"/>
      <c r="K23" s="14">
        <f t="shared" si="1"/>
        <v>78000</v>
      </c>
      <c r="L23" s="1"/>
      <c r="M23" s="1"/>
      <c r="N23" s="1"/>
      <c r="O23" s="1"/>
    </row>
    <row r="24" spans="1:15" ht="21.75" customHeight="1">
      <c r="A24" s="7"/>
      <c r="B24" s="9"/>
      <c r="C24" s="10"/>
      <c r="D24" s="14">
        <f>SUM(D12:D23)</f>
        <v>3584639</v>
      </c>
      <c r="E24" s="14">
        <f>SUM(E12:E23)</f>
        <v>709116</v>
      </c>
      <c r="F24" s="14">
        <f>SUM(F12:F23)</f>
        <v>520400</v>
      </c>
      <c r="G24" s="11">
        <f t="shared" si="0"/>
        <v>3395923</v>
      </c>
      <c r="H24" s="14">
        <f>SUM(H12:H23)</f>
        <v>1421240</v>
      </c>
      <c r="I24" s="13">
        <f>SUM(I12:I23)</f>
        <v>58254</v>
      </c>
      <c r="J24" s="13">
        <f>SUM(J12:J23)</f>
        <v>197130</v>
      </c>
      <c r="K24" s="14">
        <f t="shared" si="1"/>
        <v>1560116</v>
      </c>
      <c r="L24" s="1"/>
      <c r="M24" s="1"/>
      <c r="N24" s="1"/>
      <c r="O24" s="1"/>
    </row>
    <row r="25" spans="1:15" s="12" customFormat="1" ht="13.5" customHeight="1">
      <c r="A25" s="21" t="s">
        <v>25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  <c r="L25" s="8"/>
      <c r="M25" s="8"/>
      <c r="N25" s="8"/>
      <c r="O25" s="8"/>
    </row>
    <row r="26" spans="3:10" ht="12.75">
      <c r="C26" s="18"/>
      <c r="H26" s="16"/>
      <c r="I26" s="16"/>
      <c r="J26" s="16"/>
    </row>
    <row r="27" spans="3:11" ht="22.5" customHeight="1">
      <c r="C27" s="19"/>
      <c r="D27" s="20"/>
      <c r="E27" s="20"/>
      <c r="F27" s="20"/>
      <c r="G27" s="20"/>
      <c r="H27" s="20"/>
      <c r="I27" s="20"/>
      <c r="J27" s="20"/>
      <c r="K27" s="20"/>
    </row>
    <row r="28" spans="3:11" ht="28.5" customHeight="1">
      <c r="C28" s="19"/>
      <c r="D28" s="19"/>
      <c r="E28" s="19"/>
      <c r="F28" s="19"/>
      <c r="G28" s="19"/>
      <c r="H28" s="19"/>
      <c r="I28" s="19"/>
      <c r="J28" s="19"/>
      <c r="K28" s="19"/>
    </row>
    <row r="29" ht="12.75">
      <c r="D29" s="16"/>
    </row>
  </sheetData>
  <mergeCells count="8">
    <mergeCell ref="C27:K27"/>
    <mergeCell ref="C28:K28"/>
    <mergeCell ref="A25:K25"/>
    <mergeCell ref="A7:K7"/>
    <mergeCell ref="D9:K9"/>
    <mergeCell ref="A9:A10"/>
    <mergeCell ref="B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2010-05-12T12:06:40Z</cp:lastPrinted>
  <dcterms:created xsi:type="dcterms:W3CDTF">2001-09-07T12:46:35Z</dcterms:created>
  <dcterms:modified xsi:type="dcterms:W3CDTF">2010-06-14T10:36:35Z</dcterms:modified>
  <cp:category/>
  <cp:version/>
  <cp:contentType/>
  <cp:contentStatus/>
</cp:coreProperties>
</file>