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340" windowHeight="6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'Arkusz1'!$A$1:$G$48</definedName>
  </definedNames>
  <calcPr fullCalcOnLoad="1"/>
</workbook>
</file>

<file path=xl/sharedStrings.xml><?xml version="1.0" encoding="utf-8"?>
<sst xmlns="http://schemas.openxmlformats.org/spreadsheetml/2006/main" count="34" uniqueCount="30">
  <si>
    <t>Lp</t>
  </si>
  <si>
    <t>Źródła dochodów</t>
  </si>
  <si>
    <t>I</t>
  </si>
  <si>
    <t>II</t>
  </si>
  <si>
    <t>Dotacje celowe ogółem, z tego:</t>
  </si>
  <si>
    <t>na zadania zlecone, w tym</t>
  </si>
  <si>
    <t>z zakresu opieki społ.na zasiłki i pomoc w naturze</t>
  </si>
  <si>
    <t>na zadania własne w tym:</t>
  </si>
  <si>
    <t>Załącznik nr 1</t>
  </si>
  <si>
    <t>Dział</t>
  </si>
  <si>
    <t>Zmniejszenie</t>
  </si>
  <si>
    <t>Zwiększenie</t>
  </si>
  <si>
    <t>Rozdz</t>
  </si>
  <si>
    <t>Paragr</t>
  </si>
  <si>
    <t>Rady Gminy Michałowice</t>
  </si>
  <si>
    <t>2030</t>
  </si>
  <si>
    <t>2010</t>
  </si>
  <si>
    <t>2440</t>
  </si>
  <si>
    <t>dotacje otrzymane z funduszy celowych na realizację zadań bieżących</t>
  </si>
  <si>
    <t>(dane w zł)</t>
  </si>
  <si>
    <t xml:space="preserve">Dokonać zmian w planie dochodów budżetu Gminy w roku budżetowym 2005 stanowiący załącznik nr 1 do uchwały Rady Gminy Nr XXIX/245/05 z dnia 25 marca 2005r w sprawie uchwalenia budżetu Gminy Michałowice na 2005 r w sposób następujący </t>
  </si>
  <si>
    <t>z zakresu opieki społ.-  ośrodek pomocy spolecznej</t>
  </si>
  <si>
    <t>Dochody ogółem:</t>
  </si>
  <si>
    <t>z zakresu opieki społ.-  składki na ubezp zdrowotne</t>
  </si>
  <si>
    <t>z zakresu edukacyj.opieki wychow - stypendia i zasiłki szkolne</t>
  </si>
  <si>
    <t>z zakresu opieki społ. - składki na ubezp zdrowotne</t>
  </si>
  <si>
    <t>z zakresu świadczeń rodzinnych - zasiłki rodzinne</t>
  </si>
  <si>
    <t>Plan po zmianach 45 108 066 zł</t>
  </si>
  <si>
    <t>do Uchwały Nr XXXII/278/2005</t>
  </si>
  <si>
    <t>z dnia 4 lipca 2005r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</si>
</sst>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3"/>
  <sheetViews>
    <sheetView tabSelected="1" view="pageBreakPreview" zoomScaleNormal="90" zoomScaleSheetLayoutView="100" workbookViewId="0" topLeftCell="A1">
      <selection activeCell="E31" sqref="E31"/>
    </sheetView>
  </sheetViews>
  <sheetFormatPr defaultColWidth="9.00390625" defaultRowHeight="12.75"/>
  <cols>
    <col min="1" max="1" width="3.875" style="1" customWidth="1"/>
    <col min="2" max="2" width="4.375" style="1" customWidth="1"/>
    <col min="3" max="3" width="7.875" style="1" customWidth="1"/>
    <col min="4" max="4" width="7.375" style="1" customWidth="1"/>
    <col min="5" max="5" width="29.875" style="1" customWidth="1"/>
    <col min="6" max="6" width="12.875" style="4" customWidth="1"/>
    <col min="7" max="7" width="12.125" style="1" customWidth="1"/>
    <col min="8" max="16384" width="9.125" style="1" customWidth="1"/>
  </cols>
  <sheetData>
    <row r="1" ht="12.75">
      <c r="F1" s="2"/>
    </row>
    <row r="2" spans="6:7" ht="12.75">
      <c r="F2" s="23" t="s">
        <v>8</v>
      </c>
      <c r="G2" s="24"/>
    </row>
    <row r="3" spans="6:7" ht="12.75">
      <c r="F3" s="23" t="s">
        <v>28</v>
      </c>
      <c r="G3" s="24"/>
    </row>
    <row r="4" spans="1:7" ht="12.75">
      <c r="A4" s="29"/>
      <c r="B4" s="29"/>
      <c r="C4" s="29"/>
      <c r="D4" s="29"/>
      <c r="E4" s="29"/>
      <c r="F4" s="23" t="s">
        <v>14</v>
      </c>
      <c r="G4" s="24"/>
    </row>
    <row r="5" spans="1:7" ht="12.75">
      <c r="A5" s="3"/>
      <c r="B5" s="3"/>
      <c r="C5" s="3"/>
      <c r="D5" s="3"/>
      <c r="E5" s="3"/>
      <c r="F5" s="23" t="s">
        <v>29</v>
      </c>
      <c r="G5" s="24"/>
    </row>
    <row r="6" spans="1:7" ht="12.75">
      <c r="A6" s="30" t="s">
        <v>20</v>
      </c>
      <c r="B6" s="30"/>
      <c r="C6" s="30"/>
      <c r="D6" s="30"/>
      <c r="E6" s="30"/>
      <c r="F6" s="30"/>
      <c r="G6" s="30"/>
    </row>
    <row r="7" spans="1:7" ht="12.75">
      <c r="A7" s="30"/>
      <c r="B7" s="30"/>
      <c r="C7" s="30"/>
      <c r="D7" s="30"/>
      <c r="E7" s="30"/>
      <c r="F7" s="30"/>
      <c r="G7" s="30"/>
    </row>
    <row r="8" spans="1:7" ht="26.25" customHeight="1">
      <c r="A8" s="30"/>
      <c r="B8" s="30"/>
      <c r="C8" s="30"/>
      <c r="D8" s="30"/>
      <c r="E8" s="30"/>
      <c r="F8" s="30"/>
      <c r="G8" s="30"/>
    </row>
    <row r="9" spans="1:7" ht="14.25" customHeight="1">
      <c r="A9" s="8"/>
      <c r="B9" s="8"/>
      <c r="C9" s="8"/>
      <c r="D9" s="8"/>
      <c r="E9" s="8"/>
      <c r="G9" s="8" t="s">
        <v>19</v>
      </c>
    </row>
    <row r="10" spans="1:7" ht="21" customHeight="1">
      <c r="A10" s="25" t="s">
        <v>0</v>
      </c>
      <c r="B10" s="25" t="s">
        <v>9</v>
      </c>
      <c r="C10" s="26" t="s">
        <v>12</v>
      </c>
      <c r="D10" s="27" t="s">
        <v>13</v>
      </c>
      <c r="E10" s="25" t="s">
        <v>1</v>
      </c>
      <c r="F10" s="28" t="s">
        <v>10</v>
      </c>
      <c r="G10" s="28" t="s">
        <v>11</v>
      </c>
    </row>
    <row r="11" spans="1:7" ht="12" customHeight="1">
      <c r="A11" s="5">
        <v>1</v>
      </c>
      <c r="B11" s="5">
        <v>2</v>
      </c>
      <c r="C11" s="5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9" t="s">
        <v>2</v>
      </c>
      <c r="B12" s="32" t="s">
        <v>4</v>
      </c>
      <c r="C12" s="33"/>
      <c r="D12" s="33"/>
      <c r="E12" s="34"/>
      <c r="F12" s="10">
        <f>SUM(F13+F17)</f>
        <v>1200000</v>
      </c>
      <c r="G12" s="10">
        <f>SUM(G13+G17)</f>
        <v>113471</v>
      </c>
    </row>
    <row r="13" spans="1:7" ht="12.75">
      <c r="A13" s="35" t="s">
        <v>5</v>
      </c>
      <c r="B13" s="33"/>
      <c r="C13" s="33"/>
      <c r="D13" s="33"/>
      <c r="E13" s="34"/>
      <c r="F13" s="13">
        <f>SUM(F14:F16)</f>
        <v>1200000</v>
      </c>
      <c r="G13" s="13">
        <f>SUM(G14:G16)</f>
        <v>16000</v>
      </c>
    </row>
    <row r="14" spans="1:7" ht="24.75" customHeight="1">
      <c r="A14" s="11">
        <v>1</v>
      </c>
      <c r="B14" s="11">
        <v>852</v>
      </c>
      <c r="C14" s="11">
        <v>85212</v>
      </c>
      <c r="D14" s="12" t="s">
        <v>16</v>
      </c>
      <c r="E14" s="15" t="s">
        <v>26</v>
      </c>
      <c r="F14" s="14">
        <v>1200000</v>
      </c>
      <c r="G14" s="14">
        <v>0</v>
      </c>
    </row>
    <row r="15" spans="1:7" ht="25.5" customHeight="1">
      <c r="A15" s="11">
        <v>2</v>
      </c>
      <c r="B15" s="11">
        <v>852</v>
      </c>
      <c r="C15" s="11">
        <v>85213</v>
      </c>
      <c r="D15" s="12" t="s">
        <v>16</v>
      </c>
      <c r="E15" s="15" t="s">
        <v>25</v>
      </c>
      <c r="F15" s="14">
        <v>0</v>
      </c>
      <c r="G15" s="14">
        <v>1000</v>
      </c>
    </row>
    <row r="16" spans="1:7" ht="27.75" customHeight="1">
      <c r="A16" s="11">
        <v>3</v>
      </c>
      <c r="B16" s="11">
        <v>852</v>
      </c>
      <c r="C16" s="11">
        <v>85214</v>
      </c>
      <c r="D16" s="12" t="s">
        <v>16</v>
      </c>
      <c r="E16" s="15" t="s">
        <v>6</v>
      </c>
      <c r="F16" s="14">
        <v>0</v>
      </c>
      <c r="G16" s="14">
        <v>15000</v>
      </c>
    </row>
    <row r="17" spans="1:7" ht="12.75">
      <c r="A17" s="35" t="s">
        <v>7</v>
      </c>
      <c r="B17" s="33"/>
      <c r="C17" s="33"/>
      <c r="D17" s="33"/>
      <c r="E17" s="34"/>
      <c r="F17" s="13">
        <f>SUM(F18:F21)</f>
        <v>0</v>
      </c>
      <c r="G17" s="13">
        <f>SUM(G18:G21)</f>
        <v>97471</v>
      </c>
    </row>
    <row r="18" spans="1:7" ht="38.25" customHeight="1">
      <c r="A18" s="16">
        <v>1</v>
      </c>
      <c r="B18" s="16">
        <v>756</v>
      </c>
      <c r="C18" s="16">
        <v>75615</v>
      </c>
      <c r="D18" s="17" t="s">
        <v>17</v>
      </c>
      <c r="E18" s="18" t="s">
        <v>18</v>
      </c>
      <c r="F18" s="19">
        <v>0</v>
      </c>
      <c r="G18" s="19">
        <v>73198</v>
      </c>
    </row>
    <row r="19" spans="1:7" ht="22.5" customHeight="1">
      <c r="A19" s="16">
        <v>2</v>
      </c>
      <c r="B19" s="11">
        <v>852</v>
      </c>
      <c r="C19" s="11">
        <v>85214</v>
      </c>
      <c r="D19" s="12" t="s">
        <v>15</v>
      </c>
      <c r="E19" s="15" t="s">
        <v>23</v>
      </c>
      <c r="F19" s="19">
        <v>0</v>
      </c>
      <c r="G19" s="19">
        <v>10000</v>
      </c>
    </row>
    <row r="20" spans="1:7" ht="26.25" customHeight="1">
      <c r="A20" s="16">
        <v>3</v>
      </c>
      <c r="B20" s="11">
        <v>852</v>
      </c>
      <c r="C20" s="11">
        <v>85219</v>
      </c>
      <c r="D20" s="12" t="s">
        <v>15</v>
      </c>
      <c r="E20" s="15" t="s">
        <v>21</v>
      </c>
      <c r="F20" s="19">
        <v>0</v>
      </c>
      <c r="G20" s="19">
        <v>7600</v>
      </c>
    </row>
    <row r="21" spans="1:7" ht="25.5">
      <c r="A21" s="16">
        <v>4</v>
      </c>
      <c r="B21" s="11">
        <v>854</v>
      </c>
      <c r="C21" s="11">
        <v>85415</v>
      </c>
      <c r="D21" s="12" t="s">
        <v>15</v>
      </c>
      <c r="E21" s="15" t="s">
        <v>24</v>
      </c>
      <c r="F21" s="14">
        <v>0</v>
      </c>
      <c r="G21" s="14">
        <v>6673</v>
      </c>
    </row>
    <row r="22" spans="1:7" ht="12.75">
      <c r="A22" s="9" t="s">
        <v>3</v>
      </c>
      <c r="B22" s="32" t="s">
        <v>22</v>
      </c>
      <c r="C22" s="33"/>
      <c r="D22" s="33"/>
      <c r="E22" s="34"/>
      <c r="F22" s="10">
        <f>SUM(F12)</f>
        <v>1200000</v>
      </c>
      <c r="G22" s="10">
        <f>SUM(G12)</f>
        <v>113471</v>
      </c>
    </row>
    <row r="23" spans="1:7" ht="12.75">
      <c r="A23" s="20"/>
      <c r="B23" s="20"/>
      <c r="C23" s="21"/>
      <c r="D23" s="21"/>
      <c r="E23" s="20"/>
      <c r="F23" s="22"/>
      <c r="G23" s="20"/>
    </row>
    <row r="24" spans="1:7" ht="13.5">
      <c r="A24" s="31" t="s">
        <v>27</v>
      </c>
      <c r="B24" s="31"/>
      <c r="C24" s="31"/>
      <c r="D24" s="31"/>
      <c r="E24" s="31"/>
      <c r="F24" s="22"/>
      <c r="G24" s="20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  <row r="386" spans="3:4" ht="12.75">
      <c r="C386" s="7"/>
      <c r="D386" s="7"/>
    </row>
    <row r="387" spans="3:4" ht="12.75">
      <c r="C387" s="7"/>
      <c r="D387" s="7"/>
    </row>
    <row r="388" spans="3:4" ht="12.75"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3:4" ht="12.75">
      <c r="C391" s="7"/>
      <c r="D391" s="7"/>
    </row>
    <row r="392" spans="3:4" ht="12.75">
      <c r="C392" s="7"/>
      <c r="D392" s="7"/>
    </row>
    <row r="393" spans="3:4" ht="12.75">
      <c r="C393" s="7"/>
      <c r="D393" s="7"/>
    </row>
    <row r="394" spans="3:4" ht="12.75">
      <c r="C394" s="7"/>
      <c r="D394" s="7"/>
    </row>
    <row r="395" spans="3:4" ht="12.75">
      <c r="C395" s="7"/>
      <c r="D395" s="7"/>
    </row>
    <row r="396" spans="3:4" ht="12.75">
      <c r="C396" s="7"/>
      <c r="D396" s="7"/>
    </row>
    <row r="397" spans="3:4" ht="12.75">
      <c r="C397" s="7"/>
      <c r="D397" s="7"/>
    </row>
    <row r="398" spans="3:4" ht="12.75">
      <c r="C398" s="7"/>
      <c r="D398" s="7"/>
    </row>
    <row r="399" spans="3:4" ht="12.75">
      <c r="C399" s="7"/>
      <c r="D399" s="7"/>
    </row>
    <row r="400" spans="3:4" ht="12.75">
      <c r="C400" s="7"/>
      <c r="D400" s="7"/>
    </row>
    <row r="401" spans="3:4" ht="12.75">
      <c r="C401" s="7"/>
      <c r="D401" s="7"/>
    </row>
    <row r="402" spans="3:4" ht="12.75">
      <c r="C402" s="7"/>
      <c r="D402" s="7"/>
    </row>
    <row r="403" spans="3:4" ht="12.75">
      <c r="C403" s="7"/>
      <c r="D403" s="7"/>
    </row>
    <row r="404" spans="3:4" ht="12.75">
      <c r="C404" s="7"/>
      <c r="D404" s="7"/>
    </row>
    <row r="405" spans="3:4" ht="12.75">
      <c r="C405" s="7"/>
      <c r="D405" s="7"/>
    </row>
    <row r="406" spans="3:4" ht="12.75">
      <c r="C406" s="7"/>
      <c r="D406" s="7"/>
    </row>
    <row r="407" spans="3:4" ht="12.75">
      <c r="C407" s="7"/>
      <c r="D407" s="7"/>
    </row>
    <row r="408" spans="3:4" ht="12.75">
      <c r="C408" s="7"/>
      <c r="D408" s="7"/>
    </row>
    <row r="409" spans="3:4" ht="12.75">
      <c r="C409" s="7"/>
      <c r="D409" s="7"/>
    </row>
    <row r="410" spans="3:4" ht="12.75">
      <c r="C410" s="7"/>
      <c r="D410" s="7"/>
    </row>
    <row r="411" spans="3:4" ht="12.75">
      <c r="C411" s="7"/>
      <c r="D411" s="7"/>
    </row>
    <row r="412" spans="3:4" ht="12.75">
      <c r="C412" s="7"/>
      <c r="D412" s="7"/>
    </row>
    <row r="413" spans="3:4" ht="12.75">
      <c r="C413" s="7"/>
      <c r="D413" s="7"/>
    </row>
  </sheetData>
  <mergeCells count="7">
    <mergeCell ref="A4:E4"/>
    <mergeCell ref="A6:G8"/>
    <mergeCell ref="A24:E24"/>
    <mergeCell ref="B12:E12"/>
    <mergeCell ref="B22:E22"/>
    <mergeCell ref="A13:E13"/>
    <mergeCell ref="A17:E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2005-07-05T08:08:27Z</cp:lastPrinted>
  <dcterms:created xsi:type="dcterms:W3CDTF">2001-09-07T12:46:35Z</dcterms:created>
  <dcterms:modified xsi:type="dcterms:W3CDTF">2005-07-05T08:22:51Z</dcterms:modified>
  <cp:category/>
  <cp:version/>
  <cp:contentType/>
  <cp:contentStatus/>
</cp:coreProperties>
</file>